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X:\Regulatorisk\Felles\Web\Sideoversikt\Godkjenning av legemidler\Nye markedsføringstillatelser\"/>
    </mc:Choice>
  </mc:AlternateContent>
  <xr:revisionPtr revIDLastSave="0" documentId="8_{436E9A46-185C-4A13-B956-1B3D7175BD59}" xr6:coauthVersionLast="47" xr6:coauthVersionMax="47" xr10:uidLastSave="{00000000-0000-0000-0000-000000000000}"/>
  <bookViews>
    <workbookView xWindow="-120" yWindow="-120" windowWidth="29040" windowHeight="17640" xr2:uid="{00000000-000D-0000-FFFF-FFFF00000000}"/>
  </bookViews>
  <sheets>
    <sheet name="Nye MTer Oktober 2022" sheetId="3" r:id="rId1"/>
    <sheet name="Ark1" sheetId="4" r:id="rId2"/>
  </sheets>
  <definedNames>
    <definedName name="_xlnm._FilterDatabase" localSheetId="0" hidden="1">'Nye MTer Oktober 2022'!$A$1:$O$1</definedName>
    <definedName name="_Hlk483224195" localSheetId="0">'Nye MTer Oktober 2022'!#REF!</definedName>
    <definedName name="_Hlk494193048" localSheetId="0">'Nye MTer Oktober 2022'!#REF!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4" i="3" l="1"/>
  <c r="M53" i="3"/>
  <c r="M52" i="3"/>
</calcChain>
</file>

<file path=xl/sharedStrings.xml><?xml version="1.0" encoding="utf-8"?>
<sst xmlns="http://schemas.openxmlformats.org/spreadsheetml/2006/main" count="754" uniqueCount="299">
  <si>
    <t>Navn</t>
  </si>
  <si>
    <t>Styrke</t>
  </si>
  <si>
    <t>Legemiddelform</t>
  </si>
  <si>
    <t>MTnr</t>
  </si>
  <si>
    <t>MT-dato</t>
  </si>
  <si>
    <t>Prosedyre</t>
  </si>
  <si>
    <t>Virkestoff</t>
  </si>
  <si>
    <t>ATC-kode</t>
  </si>
  <si>
    <t>Reseptstatus</t>
  </si>
  <si>
    <t>Eksport land</t>
  </si>
  <si>
    <t>Direkte importert preparat</t>
  </si>
  <si>
    <t>MT-innehaver</t>
  </si>
  <si>
    <t>Indikasjon</t>
  </si>
  <si>
    <t>Vet/Hum</t>
  </si>
  <si>
    <t>Reseptunntak</t>
  </si>
  <si>
    <t>Pirferidone, Accord</t>
  </si>
  <si>
    <t>267 mg</t>
  </si>
  <si>
    <t>Tablett, filmdrasjert</t>
  </si>
  <si>
    <t>21-14019</t>
  </si>
  <si>
    <t>DCP</t>
  </si>
  <si>
    <t>Pirfenidon</t>
  </si>
  <si>
    <t>L04AX05</t>
  </si>
  <si>
    <t>C</t>
  </si>
  <si>
    <t>X</t>
  </si>
  <si>
    <t>Accord Healthcare B.V</t>
  </si>
  <si>
    <t>Pirfenidone Accord er indisert hos voksne til behandling av lett til moderat idiopatisk lungefibrose (ILF).</t>
  </si>
  <si>
    <t>Hum</t>
  </si>
  <si>
    <t>801 mg</t>
  </si>
  <si>
    <t>21-14020</t>
  </si>
  <si>
    <t>Piperacillin/Tazobactam STADA</t>
  </si>
  <si>
    <t>2 g/0,25 g</t>
  </si>
  <si>
    <t>Pulver til infusjonsvæske, oppløsning</t>
  </si>
  <si>
    <t>22-14678</t>
  </si>
  <si>
    <t>MRP</t>
  </si>
  <si>
    <t>Piperacillin
Tazobactam</t>
  </si>
  <si>
    <t>J01CR05</t>
  </si>
  <si>
    <t>STADA Arzneimittel AG</t>
  </si>
  <si>
    <t xml:space="preserve">Piperacillin/Tazobactam STADA er indisert for behandling av følgende infeksjoner hos voksne og barn over 2 år (se pkt. 4.2 og 5.1).
Voksne og ungdom
-	Alvorlig pneumoni, inkludert sykehuservervet og respiratorrelatert pneumoni
-	Kompliserte urinveisinfeksjoner (inkludert pyelonefritt)
-	Kompliserte Iintraabdominale infeksjoner med komplikasjoner
-	Kompliserte Hhud-og bløtvedelsinfeksjoner (inkludert diabetiske fotinfeksjoner) med komplikasjoner
-	Behandling av pasienter med bakteremi som opptrer i forbindelse med eller mistenkes å være forbundet med noen av infeksjonene nevnt ovenfor. 
Piperacillin/Tazobactam STADA kan brukes ved behandling av pasienter med nøytropeni med feber mistenkt å være forårsaket av en bakterieinfeksjon.
OBS: Bruk mot bakteremi på grunn av utvidet-beta-laktamase (ESBL) produserende E. coli og K. pneumoniae (ikke mottakelig for ceftriaxon) anbefales ikke til voksne pasienter, se pkt. 5.1.
Barn i alderen 2-12 år
	Kompliserte intraabdominale infeksjoner Intraabdominale infeksjoner med komplikasjoner
-	
Piperacillin/Tazobactam STADA kan brukes ved behandling av barn med nøytropeni med feber mistenkt å være forårsaket av en bakterieinfeksjon.
Det bør tas hensyn til offisielle retningslinjer for riktig bruk av antibakterielle legemidler.
</t>
  </si>
  <si>
    <t>4 g/0,5 g</t>
  </si>
  <si>
    <t>22-14679</t>
  </si>
  <si>
    <t>Se 2 g/0,25 g</t>
  </si>
  <si>
    <t>Tidimaz</t>
  </si>
  <si>
    <t>20 mg/ml + 5 mg/ml</t>
  </si>
  <si>
    <t>Øyedråper, oppløsning</t>
  </si>
  <si>
    <t>21-14102</t>
  </si>
  <si>
    <t>Dorzolamidhydroklorid
Timololmaleat</t>
  </si>
  <si>
    <t>S01ED51</t>
  </si>
  <si>
    <t>Xaklady Farmaceutyzne Polpharma S.A.</t>
  </si>
  <si>
    <t>Indisert for behandling av forhøyet intraokulært trykk (IOP) hos pasienter med åpenvinklet glaukom eller pseudoeksfoliativt glaukom når monoterapi med topiske betablokkere ikke er tilstrekkelig.</t>
  </si>
  <si>
    <t>Caspofungin Tillomed</t>
  </si>
  <si>
    <t>50 mg</t>
  </si>
  <si>
    <t>Pulver til konsentrat til infusjonsvæske, oppløsning</t>
  </si>
  <si>
    <t>21-14071</t>
  </si>
  <si>
    <t>Kaspofunginacetat</t>
  </si>
  <si>
    <t>J02AX04</t>
  </si>
  <si>
    <t>Tillomed Pharma GmbH</t>
  </si>
  <si>
    <t xml:space="preserve">•	Behandling av invasiv candidainfeksjon hos voksne eller barn. 
•	Behandling av invasiv aspergillose hos voksne eller barn som ikke responderer på eller ikke tåler amfotericin B, lipidformuleringer av amfotericin B og/eller itrakonazol. Ingen respons er definert som progresjon av infeksjonen eller ingen bedring etter minst 7 dager med tidligere behandling med terapeutiske doser av effektive antimykotika. 
•	Empirisk terapi av antatte soppinfeksjoner (slik som Candida eller Aspergillus) hos febrile, neutropene voksne eller barn. 
</t>
  </si>
  <si>
    <t>70 mg</t>
  </si>
  <si>
    <t>21-14072</t>
  </si>
  <si>
    <t>06.10.022</t>
  </si>
  <si>
    <t>Se 50mg</t>
  </si>
  <si>
    <t>Sufentanil hameln</t>
  </si>
  <si>
    <t>5 mikrog/ml</t>
  </si>
  <si>
    <t>Injeksjons-/infusjonsvæske, oppløsning</t>
  </si>
  <si>
    <t>21-14082</t>
  </si>
  <si>
    <t>Sufentanilsitrat</t>
  </si>
  <si>
    <t>N01AH03</t>
  </si>
  <si>
    <t>A</t>
  </si>
  <si>
    <t>hameln pharma GmbH</t>
  </si>
  <si>
    <t xml:space="preserve">Bruk hos voksne
Intravenøs administrasjon av sufentanil er indisert for bruk ved anestesi ved alle kirurgiske inngrep hos pasienter med endotrakeal intubasjon som får mekanisk ventilasjon:
•	som en analgetisk komponent under innledning og vedlikehold av balansert anestesi.
•	som et analgetisk middel under innledning og vedlikehold av anestesi.
Ved bruk av epidural administrasjon er sufentanil indisert som analgetisk supplement til epidural bupivakain:
•	for postoperativ smertebehandling etter generell, torakal og ortopedisk kirurgi samt keisersnitt.
•	for smertebehandling under vaginal fødsel.
Pediatrisk populasjon
Intravenøst sufentanil er indisert som analgetikum til bruk ved innledning og/eller vedlikehold av balansert generell anestesi hos barn over 1 måned. 
Epidural sufentanil er indisert hos barn på 1 år og over for postoperativ smertebehandling etter generell kirurgi, torakale eller ortopediske prosedyrer.
</t>
  </si>
  <si>
    <t>50 mikrog/ml</t>
  </si>
  <si>
    <t>21-14083</t>
  </si>
  <si>
    <t>Se 5 mikrog/ml</t>
  </si>
  <si>
    <t xml:space="preserve">ALPHA JECT micro </t>
  </si>
  <si>
    <t>Injeksjonsvæske, emulsjon</t>
  </si>
  <si>
    <t>21-14286</t>
  </si>
  <si>
    <t xml:space="preserve">Aeromonas salmonicida, inaktivert
Alivibrio salmonicida, inaktivert
Moritella viscosa, inaktivert
Vibrio anguillarum, serotype 01, inaktivert
Vibrio anguillarum, serotype 02A, inaktivert
</t>
  </si>
  <si>
    <t>QI10AB03</t>
  </si>
  <si>
    <t>Pharmaq AS</t>
  </si>
  <si>
    <t>Til aktiv immunisering av atlantisk laks for å redusere kliniske symptomer og dødelighet forårsaket av infeksjoner med Aeromonas salmonicida (furunkulose), Vibrio salmonicida (kaldtvannsvibriose), Vibrio anguillarum serotype O1 og O2a (klassisk vibriose) og Moritella viscosa (vintersår).
Immunitet er vist fra: 520 døgngrader etter vaksinering.
Varighet av immunitet:	Minimum 12 måneder.</t>
  </si>
  <si>
    <t>Melatonin Orion Pharma</t>
  </si>
  <si>
    <t>3 mg</t>
  </si>
  <si>
    <t>Tablett</t>
  </si>
  <si>
    <t>21-14032</t>
  </si>
  <si>
    <t>Melatonin</t>
  </si>
  <si>
    <t>N05CH01</t>
  </si>
  <si>
    <t>CF</t>
  </si>
  <si>
    <t xml:space="preserve">Orion Corporation </t>
  </si>
  <si>
    <t>Melatonin Orion Pharma er indisert til: Kortvarig behandling av jetlag hos voksne</t>
  </si>
  <si>
    <t>Til voksne over 18 år: Til korttidsbehandling av jetlag. Jetlag er søvnvansker som oppstår etter tidsforskjell når man reiser over flere tidssoner.
Dette legemiddelet er beregnet for kortvarig bruk for behandling av jetlag. Kontakt lege hvis du har søvnproblemer som ikke er forårsaket av jetlag.</t>
  </si>
  <si>
    <t>5 mg</t>
  </si>
  <si>
    <t>21-14033</t>
  </si>
  <si>
    <t xml:space="preserve">Orion Corporation  </t>
  </si>
  <si>
    <t>Se 3 mg</t>
  </si>
  <si>
    <t>Tapentadol STADA</t>
  </si>
  <si>
    <t>25 mg</t>
  </si>
  <si>
    <t>Depottablett</t>
  </si>
  <si>
    <t>21-13937</t>
  </si>
  <si>
    <t>Tapentadolfosfat</t>
  </si>
  <si>
    <t>N02AX06</t>
  </si>
  <si>
    <t>Stada Arzneimittel AG</t>
  </si>
  <si>
    <t xml:space="preserve">&lt;Invented name&gt; is indicated for the management of severe chronic pain in adults, which can be adequately managed only with opioid analgesics. </t>
  </si>
  <si>
    <t>21-13938</t>
  </si>
  <si>
    <t>Se 25 mg</t>
  </si>
  <si>
    <t>100 mg</t>
  </si>
  <si>
    <t>21-13939</t>
  </si>
  <si>
    <t>150 mg</t>
  </si>
  <si>
    <t>21-13940</t>
  </si>
  <si>
    <t>200 mg</t>
  </si>
  <si>
    <t>21-13941</t>
  </si>
  <si>
    <t>250 mg</t>
  </si>
  <si>
    <t>21-13942</t>
  </si>
  <si>
    <t>Produodopa</t>
  </si>
  <si>
    <t>240 mg/ml/12 mg/ml</t>
  </si>
  <si>
    <t>Infusjonsvæske, oppløsning</t>
  </si>
  <si>
    <t>21-14211</t>
  </si>
  <si>
    <t>Foslevodopa</t>
  </si>
  <si>
    <t>N04BA</t>
  </si>
  <si>
    <t>AbbVie AS</t>
  </si>
  <si>
    <t xml:space="preserve">Behandling av fremskreden levodopafølsom Parkinsons sykdom med uttalte motoriske fluktuasjoner og hyperkinesi eller dyskinesi når andre tilgjengelige kombinasjoner av legemidler mot Parkinsons sykdom ikke har gitt tilfredsstillende resultater. </t>
  </si>
  <si>
    <t>Beviatum</t>
  </si>
  <si>
    <t>50 mg/ml</t>
  </si>
  <si>
    <t>Injeksjonsvæske, oppløsning</t>
  </si>
  <si>
    <t>22-14827</t>
  </si>
  <si>
    <t>NP</t>
  </si>
  <si>
    <t>Tiaminhydroklorid</t>
  </si>
  <si>
    <t>A11DA01</t>
  </si>
  <si>
    <t>Belgia</t>
  </si>
  <si>
    <t xml:space="preserve">Thiamine Sterop 50 mg/ml "Laboratoires NV" </t>
  </si>
  <si>
    <t>Life Medical</t>
  </si>
  <si>
    <t>Ozempic</t>
  </si>
  <si>
    <t>0,25 mg</t>
  </si>
  <si>
    <t>Injeksjonsvæske, oppløsning i ferdigfylt penn</t>
  </si>
  <si>
    <t>22-14840</t>
  </si>
  <si>
    <t>Semaglutid</t>
  </si>
  <si>
    <t>A10BJ06</t>
  </si>
  <si>
    <t>EU</t>
  </si>
  <si>
    <t>Ozempic 0,25 mg injeksjonsvæske, oppløsning i ferdigfylt penn «Novo Nordisk A/S»</t>
  </si>
  <si>
    <t>Orifarm AS</t>
  </si>
  <si>
    <t>Fesoterodin Accord</t>
  </si>
  <si>
    <t>4 mg</t>
  </si>
  <si>
    <t>Depottabletter</t>
  </si>
  <si>
    <t>21-14105</t>
  </si>
  <si>
    <t>Fesoterodinfumarat</t>
  </si>
  <si>
    <t>G04BD11</t>
  </si>
  <si>
    <t>Accord Healthcare B.V.</t>
  </si>
  <si>
    <t>Fesoterodin Accord er indisert til voksne for symptomatisk behandling av urgeinkontinens og/eller hyppig vannlating og økt vannlatingstrang som kan forekomme ved overaktiv blære.</t>
  </si>
  <si>
    <t>Takrolimus Accord</t>
  </si>
  <si>
    <t>Salve</t>
  </si>
  <si>
    <t>14-10349</t>
  </si>
  <si>
    <t>Takrolimusmonohydrat</t>
  </si>
  <si>
    <t>D11AH01</t>
  </si>
  <si>
    <t>Takrolimus Accord 0,03 % salve er indisert til voksne, ungdom og barn fra og med 2 år.
Behandling av oppblussing
Voksne og ungdom (16 år og eldre)
Behandling av moderat til alvorlig atopisk dermatitt hos voksne og ungdom som ikke responderer tilstrekkelig på eller er intolerante overfor konvensjonell terapi som f.eks. kortikosteroider til lokal bruk.
Barn (2 år og eldre)
Behandling av moderat til alvorlig atopisk dermatitt hos barn som ikke responderer tilstrekkelig på konvensjonell terapi som f.eks. kortikosteroider til lokal bruk. 
Vedlikeholdsbehandling
Behandling av moderat til alvorlig atopisk dermatitt for å forebygge oppblussing og forlenge intervallene uten oppblussing hos pasienter med hyppige forverringer av sykdommen (dvs. fire ganger eller mer per år) og som har hatt en initiell respons på maksimalt seks ukers behandling med takrolimus salve to ganger daglig (lesjoner leget, nesten leget eller lett affisert).</t>
  </si>
  <si>
    <t>Izgrev</t>
  </si>
  <si>
    <t>150 mg/12,5 mg</t>
  </si>
  <si>
    <t>20-13487</t>
  </si>
  <si>
    <t>Irbesartan/hydroklortiazid</t>
  </si>
  <si>
    <t>C09DA04</t>
  </si>
  <si>
    <t>Swyssi AG</t>
  </si>
  <si>
    <t xml:space="preserve">Behandling av essensiell hypertensjon.  Denne fastdosekombinasjonen er indisert hos voksne pasienter hvor blodtrykket ikke er adekvat kontrollert med irbesartan eller hydroklortiazid alene (se pkt. 5.1). </t>
  </si>
  <si>
    <t>300 mg/12,5 mg</t>
  </si>
  <si>
    <t>20-13488</t>
  </si>
  <si>
    <t>Hevascol</t>
  </si>
  <si>
    <t>480 mg I/ml</t>
  </si>
  <si>
    <t>21-13923</t>
  </si>
  <si>
    <t>Etiodisert olje</t>
  </si>
  <si>
    <t>V08AD01</t>
  </si>
  <si>
    <t>Guerbet</t>
  </si>
  <si>
    <t xml:space="preserve"> I diagnostisk radiologi:  - Visualisering av lymfekar og lymfeknuter (lymfografi) og fistler (fistulografi) for diagnostiske formål  - Hysterosalpingografi hos kvinner som gjennomgår utredning for infertilitet  Ved intervensjonsradiologi:  - Visualisering, lokalisering og vektorisering under transarteriell kjemoembolisering av hepatocellulært karsinom i intermediært stadium, hos voksne pasienter. </t>
  </si>
  <si>
    <t>Differine</t>
  </si>
  <si>
    <t>1 mg/g</t>
  </si>
  <si>
    <t>Gel</t>
  </si>
  <si>
    <t>22-14832</t>
  </si>
  <si>
    <t xml:space="preserve">Adapalen
</t>
  </si>
  <si>
    <t>D10AD03</t>
  </si>
  <si>
    <t>Frankrike</t>
  </si>
  <si>
    <t>Differine 1 mg/g gel «Galderma Nordic
AB»</t>
  </si>
  <si>
    <t xml:space="preserve">Kestine </t>
  </si>
  <si>
    <t>10 mg</t>
  </si>
  <si>
    <t>22-14848</t>
  </si>
  <si>
    <t>Ebastin</t>
  </si>
  <si>
    <t>R06AX22</t>
  </si>
  <si>
    <t>Kestine Belgia 10 mg tablett, filmdrasjert ”Almirall, S.A.”</t>
  </si>
  <si>
    <t>2care4</t>
  </si>
  <si>
    <t>Opsumit</t>
  </si>
  <si>
    <t>22-14850</t>
  </si>
  <si>
    <t>Macitentan</t>
  </si>
  <si>
    <t>C02KX04</t>
  </si>
  <si>
    <t xml:space="preserve">Opsumit EU 10 mg tablett, filmdrasjert «Janssen-Cilag International N.V.» </t>
  </si>
  <si>
    <t>Epistatus</t>
  </si>
  <si>
    <t>2,5 mg</t>
  </si>
  <si>
    <t>Munnvann, oppløsning</t>
  </si>
  <si>
    <t>20-13709</t>
  </si>
  <si>
    <t>Midazolammaleat</t>
  </si>
  <si>
    <t>N05CD08</t>
  </si>
  <si>
    <t>B</t>
  </si>
  <si>
    <t>SERB S.A.</t>
  </si>
  <si>
    <t>Epistatus er indisert til behandling av langvarige, akutte, konvulsive anfall hos spedbarn, barn og ungdom i alderen fra 3 måneder til under 18 år.
Epistatus må bare brukes av foreldre/omsorgspersoner der pasienten er diagnostisert med epilepsi.
Hos barn fra 3 måneder til under 6 måneder skal dette legemidlet bare brukes i sykehus der overvåking er mulig og utstyr for gjenoppliving er tilgjengelig. Se pkt. 4.4.</t>
  </si>
  <si>
    <t>20-13710</t>
  </si>
  <si>
    <t>Se 2,5 mg</t>
  </si>
  <si>
    <t>7,5 mg</t>
  </si>
  <si>
    <t>20-13711</t>
  </si>
  <si>
    <t>Trientine Waymade</t>
  </si>
  <si>
    <t>Kapsel, hard</t>
  </si>
  <si>
    <t>20-13826</t>
  </si>
  <si>
    <t>Trientindihydroklorid</t>
  </si>
  <si>
    <t>A16AX12</t>
  </si>
  <si>
    <t>Waymade BV</t>
  </si>
  <si>
    <t>Trientine Waymade er indisert til behandling av Wilsons sykdom hos voksne, ungdom og barn fra 5 år og eldre med intoleranse overfor D-penicillaminbehandling.</t>
  </si>
  <si>
    <t xml:space="preserve">Pirfenidon Koanaa </t>
  </si>
  <si>
    <t>21-14210</t>
  </si>
  <si>
    <t>Koanaa Healthcare GmbH</t>
  </si>
  <si>
    <t>Pirfenidon Koanaa er indisert hos voksne til behandling av lett til moderat idiopatisk lungefibrose (ILF).</t>
  </si>
  <si>
    <t>21-14126</t>
  </si>
  <si>
    <t>Bumacor</t>
  </si>
  <si>
    <t>20 mg/ml</t>
  </si>
  <si>
    <t>20-13701</t>
  </si>
  <si>
    <t>Butylskopolamin</t>
  </si>
  <si>
    <t>A03BB01</t>
  </si>
  <si>
    <t>Macure Pharma ApS</t>
  </si>
  <si>
    <t>Spastiske smerter og motilitetsforstyrrelser i spiserøret, magen og tarmene. Spasmer i gallegangen, bukspyttkjertelen, urinveiene og de kvinnelige reproduksjonsorganene. Differensialdiagnose med funksjonelle og organiske spasmer i radiologi, for eksempel gastroduodenal endoskopi.</t>
  </si>
  <si>
    <t>Aforbe</t>
  </si>
  <si>
    <t>100 mikrogram/
6 mikrogram</t>
  </si>
  <si>
    <t>Inhalasjonsaerosol, oppløsning</t>
  </si>
  <si>
    <t>20-13715</t>
  </si>
  <si>
    <t>Beklometasondi-
propionat
Formoterolfumarat-
dihydrat</t>
  </si>
  <si>
    <t>R03AK08</t>
  </si>
  <si>
    <t>Viatris Limited</t>
  </si>
  <si>
    <t xml:space="preserve">Astma
Aforbe er indisert for regelmessig behandling av astma når det er behov for et kombinasjonspreparat (kortikosteroid til inhalasjon og langtidsvirkende beta2-agonist):
- til pasienter der inhalasjonskortikosteroider og hurtigvirkende beta2-agonist til inhalasjon ved behov ikke gir tilstrekkelig kontroll eller
- til pasienter som allerede er tilstrekkelig kontrollert på både inhalasjonskortikosteroider og langtidsvirkende beta2-agonister.
KOLS
Symptomatisk behandling av pasienter med alvorlig KOLS (FEV1 &lt;50 % av forventet verdi) og som har hatt gjentatte eksaserbasjoner, som har signifikante symptomer på tross av jevnlig bruk av langtidsvirkende bronkodilaterende legemidler.
</t>
  </si>
  <si>
    <t>Azopt</t>
  </si>
  <si>
    <t>10 mg/ml</t>
  </si>
  <si>
    <t>Øyedråper, suspensjon</t>
  </si>
  <si>
    <t>22-14917</t>
  </si>
  <si>
    <t>Brinzolamid</t>
  </si>
  <si>
    <t>S01EC04</t>
  </si>
  <si>
    <t xml:space="preserve">Azopt 10 mg/ml øyedråper, suspensjon «Novartis Europharm Limited» </t>
  </si>
  <si>
    <t xml:space="preserve">2care4 </t>
  </si>
  <si>
    <t>Gefitinib Stada</t>
  </si>
  <si>
    <t>22-14818</t>
  </si>
  <si>
    <t>Gefitinib</t>
  </si>
  <si>
    <t>L01EB01</t>
  </si>
  <si>
    <t xml:space="preserve">[Product name] is indicated as monotherapy for the treatment of adult patients with locally advanced or metastatic non-small cell lung cancer (NSCLC) with activating mutations of EGFR-TK (see section 4.4). </t>
  </si>
  <si>
    <t>Fampridin Medical Valley</t>
  </si>
  <si>
    <t>19-12989</t>
  </si>
  <si>
    <t>Fampridin</t>
  </si>
  <si>
    <t>N07XX07</t>
  </si>
  <si>
    <t>Medical Valley Invest AB</t>
  </si>
  <si>
    <t xml:space="preserve">Fampridin Medical Valley er indisert for bedring av gangfunksjonen hos voksne pasienter med multippel sklerose og problemer med å gå (EDSS 4-7). </t>
  </si>
  <si>
    <t>Rivaroxaban STADA</t>
  </si>
  <si>
    <t>21-14034</t>
  </si>
  <si>
    <t>Rivaroksaban</t>
  </si>
  <si>
    <t>B01AF01</t>
  </si>
  <si>
    <t xml:space="preserve">&lt;Product name&gt;, co-administered with acetylsalicylic acid (ASA) alone or with ASA plus clopidogrel or ticlopidine, is indicated for the prevention of atherothrombotic events in adult patients after an acute coronary syndrome (ACS) with elevated cardiac biomarkers (see sections 4.3, 4.4 and 5.1). &lt;Product name&gt;, co-administered with acetylsalicylic acid (ASA), is indicated for the prevention of atherothrombotic events in adult patients with coronary artery disease (CAD) or symptomatic peripheral artery disease (PAD) at high risk of ischaemic events. </t>
  </si>
  <si>
    <t>21-14035</t>
  </si>
  <si>
    <t xml:space="preserve">Prevention of venous thromboembolism (VTE) in adult patients undergoing elective hip or knee replacement surgery. Treatment of deep vein thrombosis (DVT) and pulmonary embolism (PE), and prevention of recurrent DVT and PE in adults. (See section 4.4 for haemodynamically unstable PE patients.) </t>
  </si>
  <si>
    <t>15 mg</t>
  </si>
  <si>
    <t>21-14036</t>
  </si>
  <si>
    <t xml:space="preserve">Adults Prevention of stroke and systemic embolism in adult patients with non-valvular atrial fibrillation with one or more risk factors, such as congestive heart failure, hypertension, age ≥ 75 years, diabetes mellitus, prior stroke or transient ischaemic attack.  Treatment of deep vein thrombosis (DVT) and pulmonary embolism (PE), and prevention of recurrent DVT and PE in adults. (See section 4.4 for haemodynamically unstable PE patients.) Paediatric population Treatment of venous thromboembolism (VTE) and prevention of VTE recurrence in children and adolescents aged less than 18 years and weighing from 30 kg to 50 kg after at least 5 days of initial parenteral anticoagulation treatment. </t>
  </si>
  <si>
    <t>20 mg</t>
  </si>
  <si>
    <t>21-14037</t>
  </si>
  <si>
    <t xml:space="preserve">Adults Prevention of stroke and systemic embolism in adult patients with non-valvular atrial fibrillation with one or more risk factors, such as congestive heart failure, hypertension, age ≥ 75 years, diabetes mellitus, prior stroke or transient ischaemic attack. Treatment of deep vein thrombosis (DVT) and pulmonary embolism (PE), and prevention of recurrent DVT and PE in adults. (See section 4.4 for haemodynamically unstable PE patients.) Paediatric population Treatment of venous thromboembolism (VTE) and prevention of VTE recurrence in children and adolescents aged less than 18 years and weighing more than 50 kg after at least 5 days of initial parenteral anticoagulation treatment. </t>
  </si>
  <si>
    <t>15 mg +20 mg</t>
  </si>
  <si>
    <t>21-14038</t>
  </si>
  <si>
    <t xml:space="preserve">Treatment of deep vein thrombosis (DVT) and pulmonary embolism (PE), and prevention of recurrent DVT and PE in adults. (See section 4.4 for haemodynamically unstable PE patients.) </t>
  </si>
  <si>
    <t xml:space="preserve">Teriflumonide Newbury </t>
  </si>
  <si>
    <t>14 mg</t>
  </si>
  <si>
    <t>21-14263</t>
  </si>
  <si>
    <t>Teriflunomid</t>
  </si>
  <si>
    <t>L04AA31</t>
  </si>
  <si>
    <t xml:space="preserve">Newbury Pharmaceuticals AB </t>
  </si>
  <si>
    <t xml:space="preserve">Teriflunomide Newbury er indisert for behandling av voksne pasienter og pediatriske pasienter fra 10 år og eldre med relapserende remitterende multippel sklerose (MS). (se pkt. 5.1 for viktig informasjon angående i hvilken populasjon effekt har blitt vist.) </t>
  </si>
  <si>
    <t xml:space="preserve">Dimethyl fumarate Sandoz </t>
  </si>
  <si>
    <t>120 mg</t>
  </si>
  <si>
    <t>Enterokapsel, hard</t>
  </si>
  <si>
    <t>21-14199</t>
  </si>
  <si>
    <t>Dimetylfumarat</t>
  </si>
  <si>
    <t>L04AX07</t>
  </si>
  <si>
    <t>Sandoz A/S</t>
  </si>
  <si>
    <t xml:space="preserve">Dimethyl fumarate Sandoz er indisert til behandling av voksne og pediatriske pasienter fra og med 13 år med relapserende-remitterende (attakkvis) multippel sklerose (RRMS). </t>
  </si>
  <si>
    <t xml:space="preserve">240 mg </t>
  </si>
  <si>
    <t>21-14200</t>
  </si>
  <si>
    <t>Enoxaparin Ledraxen</t>
  </si>
  <si>
    <t>2000 IU (20 mg)/
0,2 ml</t>
  </si>
  <si>
    <t xml:space="preserve">Injeksjonsvæske, oppløsning i ferdigfylt sprøyte </t>
  </si>
  <si>
    <t>21-14248</t>
  </si>
  <si>
    <t>Enoksaparinnatrium</t>
  </si>
  <si>
    <t>B01AB05</t>
  </si>
  <si>
    <t>Venipharm</t>
  </si>
  <si>
    <t xml:space="preserve">Enoxaparin Ledraxen er indisert til voksne ved: Profylakse mot venøs tromboembolisme hos kirurgiske pasienter med moderat eller høy risiko, særlig ved ortopedisk eller generell kirurgi, inkludert kreftkirurgi. Profylakse mot venøs tromboembolisme hos medisinske pasienter med akutt sykdom (som akutt hjertesvikt, respirasjonssvikt, alvorlige infeksjoner eller revmatisk sykdom) og redusert mobilitet som har økt risiko for venøs tromboembolisme. Behandling av dyp venetrombose (DVT) og pulmonal emboli (PE), unntatt tilfeller av PE der det er sannsynlig at trombolytisk behandling eller kirurgi er påkrevd. Utvidet behandling av dyp venetrombose (DVT) og pulmonal emboli (PE) og forebygging av tilbakefall hos pasienter med aktiv kreft. Forebyggelse av trombedannelse i ekstrakorporal sirkulasjon under hemodialyse. Akutt koronarsyndrom: Behandling av ustabil angina og hjerteinfarkt uten ST-segment elevasjon (NSTEMI), i kombinasjon med oral acetylsalisylsyre. Behandling av akutt hjerteinfarkt med ST-segment elevasjon (STEMI), inkludert pasienter som skal behandles medikamentelt eller med påfølgende perkutan koronar intervensjon (PCI). </t>
  </si>
  <si>
    <t>4000 IU (40 mg)/
0,4 ml</t>
  </si>
  <si>
    <t>21-14247</t>
  </si>
  <si>
    <t>NM</t>
  </si>
  <si>
    <t xml:space="preserve">Se 2000 IU (20 mg)/0,2 ml </t>
  </si>
  <si>
    <t>6000 IU (60 mg)/
0,6 ml</t>
  </si>
  <si>
    <t>21-14246</t>
  </si>
  <si>
    <t>8000 IU (80 mg)/
0,8 ml</t>
  </si>
  <si>
    <t>21-14245</t>
  </si>
  <si>
    <t>10 000 IU (100 mg)/
1 ml</t>
  </si>
  <si>
    <t>21-14244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</si>
</sst>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b/>
      <sz val="14"/>
      <color theme="1"/>
      <name val="Times New Roman"/>
      <family val="1"/>
    </font>
    <font>
      <sz val="11"/>
      <color theme="1"/>
      <name val="Times New Roman"/>
      <family val="1"/>
    </font>
    <font>
      <sz val="11.5"/>
      <color theme="1"/>
      <name val="Times New Roman"/>
      <family val="1"/>
    </font>
    <font>
      <u/>
      <sz val="11"/>
      <color theme="10"/>
      <name val="Calibri"/>
      <family val="2"/>
      <scheme val="minor"/>
    </font>
    <font>
      <sz val="12"/>
      <color rgb="FF000000"/>
      <name val="Times New Roman"/>
      <family val="1"/>
    </font>
    <font>
      <sz val="11"/>
      <name val="Calibri"/>
      <family val="2"/>
      <scheme val="minor"/>
    </font>
  </fonts>
  <fills count="3">
    <fill>
      <patternFill patternType="none"/>
    </fill>
    <fill>
      <patternFill patternType="gray125"/>
    </fill>
    <fill>
      <patternFill patternType="solid">
        <fgColor theme="5" tint="0.59999389629810485"/>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0" borderId="0" xfId="0" applyFont="1" applyAlignment="1">
      <alignment vertical="top" wrapText="1"/>
    </xf>
    <xf numFmtId="0" fontId="2" fillId="2" borderId="0" xfId="0" applyFont="1" applyFill="1" applyAlignment="1">
      <alignment vertical="top"/>
    </xf>
    <xf numFmtId="0" fontId="1" fillId="0" borderId="0" xfId="0" applyFont="1" applyAlignment="1">
      <alignment vertical="top"/>
    </xf>
    <xf numFmtId="14" fontId="1" fillId="0" borderId="0" xfId="0" applyNumberFormat="1" applyFont="1" applyAlignment="1">
      <alignment vertical="top"/>
    </xf>
    <xf numFmtId="10" fontId="1" fillId="0" borderId="0" xfId="0" applyNumberFormat="1" applyFont="1" applyAlignment="1">
      <alignment vertical="top"/>
    </xf>
    <xf numFmtId="0" fontId="3" fillId="0" borderId="0" xfId="0" applyFont="1" applyAlignment="1">
      <alignment vertical="top" wrapText="1"/>
    </xf>
    <xf numFmtId="0" fontId="1" fillId="0" borderId="0" xfId="0" applyFont="1" applyAlignment="1">
      <alignment wrapText="1"/>
    </xf>
    <xf numFmtId="0" fontId="4" fillId="0" borderId="0" xfId="0" applyFont="1" applyAlignment="1">
      <alignment wrapText="1"/>
    </xf>
    <xf numFmtId="0" fontId="0" fillId="0" borderId="0" xfId="0" applyAlignment="1">
      <alignment vertical="top" wrapText="1"/>
    </xf>
    <xf numFmtId="0" fontId="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vertical="top"/>
    </xf>
    <xf numFmtId="0" fontId="6" fillId="0" borderId="0" xfId="0" applyFont="1" applyAlignment="1">
      <alignment vertical="top"/>
    </xf>
    <xf numFmtId="10" fontId="1" fillId="0" borderId="0" xfId="0" applyNumberFormat="1" applyFont="1" applyAlignment="1">
      <alignment horizontal="left" vertical="top"/>
    </xf>
    <xf numFmtId="0" fontId="0" fillId="0" borderId="0" xfId="0" applyAlignment="1">
      <alignment horizontal="left" vertical="top" wrapText="1"/>
    </xf>
    <xf numFmtId="0" fontId="1" fillId="0" borderId="0" xfId="0" applyFont="1" applyAlignment="1">
      <alignment vertical="center"/>
    </xf>
    <xf numFmtId="0" fontId="6" fillId="0" borderId="0" xfId="0" applyFont="1" applyAlignment="1">
      <alignment vertical="top" wrapText="1"/>
    </xf>
    <xf numFmtId="0" fontId="4" fillId="0" borderId="0" xfId="0" applyFont="1" applyAlignment="1">
      <alignment vertical="top"/>
    </xf>
    <xf numFmtId="0" fontId="7" fillId="0" borderId="0" xfId="1" applyFont="1" applyFill="1" applyAlignment="1">
      <alignment vertical="top" wrapText="1"/>
    </xf>
    <xf numFmtId="0" fontId="6" fillId="0" borderId="0" xfId="0" applyFont="1" applyAlignment="1">
      <alignment horizontal="justify" vertical="top"/>
    </xf>
    <xf numFmtId="0" fontId="1" fillId="0" borderId="0" xfId="0" applyFont="1" applyAlignment="1">
      <alignment horizontal="left" vertical="top" wrapText="1" inden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1"/>
  <sheetViews>
    <sheetView tabSelected="1" zoomScale="60" zoomScaleNormal="60" workbookViewId="0">
      <pane ySplit="1" topLeftCell="A44" activePane="bottomLeft" state="frozen"/>
      <selection pane="bottomLeft" activeCell="M51" sqref="M51:M54"/>
    </sheetView>
  </sheetViews>
  <sheetFormatPr baseColWidth="10" defaultColWidth="11.42578125" defaultRowHeight="15.75" x14ac:dyDescent="0.25"/>
  <cols>
    <col min="1" max="1" width="34.5703125" style="3" customWidth="1"/>
    <col min="2" max="2" width="23.140625" style="3" customWidth="1"/>
    <col min="3" max="3" width="35.140625" style="3" customWidth="1"/>
    <col min="4" max="4" width="17" style="3" customWidth="1"/>
    <col min="5" max="5" width="17.5703125" style="3" customWidth="1"/>
    <col min="6" max="6" width="17.42578125" style="3" customWidth="1"/>
    <col min="7" max="7" width="27" style="3" customWidth="1"/>
    <col min="8" max="8" width="15" style="3" customWidth="1"/>
    <col min="9" max="9" width="18.5703125" style="3" customWidth="1"/>
    <col min="10" max="10" width="20.5703125" style="3" customWidth="1"/>
    <col min="11" max="11" width="23.42578125" style="3" customWidth="1"/>
    <col min="12" max="12" width="24.28515625" style="3" customWidth="1"/>
    <col min="13" max="13" width="103.28515625" style="3" customWidth="1"/>
    <col min="14" max="14" width="16.42578125" style="3" customWidth="1"/>
    <col min="15" max="15" width="36.85546875" style="3" customWidth="1"/>
    <col min="16" max="16384" width="11.42578125" style="3"/>
  </cols>
  <sheetData>
    <row r="1" spans="1:16" s="2" customFormat="1" ht="18.75"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6" x14ac:dyDescent="0.25">
      <c r="A2" s="3" t="s">
        <v>15</v>
      </c>
      <c r="B2" s="3" t="s">
        <v>16</v>
      </c>
      <c r="C2" s="1" t="s">
        <v>17</v>
      </c>
      <c r="D2" s="3" t="s">
        <v>18</v>
      </c>
      <c r="E2" s="4">
        <v>44833</v>
      </c>
      <c r="F2" s="3" t="s">
        <v>19</v>
      </c>
      <c r="G2" s="1" t="s">
        <v>20</v>
      </c>
      <c r="H2" s="3" t="s">
        <v>21</v>
      </c>
      <c r="I2" s="3" t="s">
        <v>22</v>
      </c>
      <c r="J2" s="3" t="s">
        <v>23</v>
      </c>
      <c r="K2" s="1" t="s">
        <v>23</v>
      </c>
      <c r="L2" s="1" t="s">
        <v>24</v>
      </c>
      <c r="M2" s="1" t="s">
        <v>25</v>
      </c>
      <c r="N2" s="3" t="s">
        <v>26</v>
      </c>
      <c r="O2" s="3" t="s">
        <v>23</v>
      </c>
    </row>
    <row r="3" spans="1:16" x14ac:dyDescent="0.25">
      <c r="A3" s="3" t="s">
        <v>15</v>
      </c>
      <c r="B3" s="1" t="s">
        <v>27</v>
      </c>
      <c r="C3" s="1" t="s">
        <v>17</v>
      </c>
      <c r="D3" s="3" t="s">
        <v>28</v>
      </c>
      <c r="E3" s="4">
        <v>44833</v>
      </c>
      <c r="F3" s="3" t="s">
        <v>19</v>
      </c>
      <c r="G3" s="1" t="s">
        <v>20</v>
      </c>
      <c r="H3" s="1" t="s">
        <v>21</v>
      </c>
      <c r="I3" s="3" t="s">
        <v>22</v>
      </c>
      <c r="J3" s="3" t="s">
        <v>23</v>
      </c>
      <c r="K3" s="1" t="s">
        <v>23</v>
      </c>
      <c r="L3" s="1" t="s">
        <v>24</v>
      </c>
      <c r="M3" s="1" t="s">
        <v>25</v>
      </c>
      <c r="N3" s="3" t="s">
        <v>26</v>
      </c>
      <c r="O3" s="3" t="s">
        <v>23</v>
      </c>
    </row>
    <row r="4" spans="1:16" ht="311.25" customHeight="1" x14ac:dyDescent="0.25">
      <c r="A4" s="1" t="s">
        <v>29</v>
      </c>
      <c r="B4" s="1" t="s">
        <v>30</v>
      </c>
      <c r="C4" s="1" t="s">
        <v>31</v>
      </c>
      <c r="D4" s="3" t="s">
        <v>32</v>
      </c>
      <c r="E4" s="4">
        <v>44837</v>
      </c>
      <c r="F4" s="3" t="s">
        <v>33</v>
      </c>
      <c r="G4" s="17" t="s">
        <v>34</v>
      </c>
      <c r="H4" s="3" t="s">
        <v>35</v>
      </c>
      <c r="I4" s="3" t="s">
        <v>22</v>
      </c>
      <c r="J4" s="3" t="s">
        <v>23</v>
      </c>
      <c r="K4" s="1" t="s">
        <v>23</v>
      </c>
      <c r="L4" s="1" t="s">
        <v>36</v>
      </c>
      <c r="M4" s="1" t="s">
        <v>37</v>
      </c>
      <c r="N4" s="3" t="s">
        <v>26</v>
      </c>
      <c r="O4" s="3" t="s">
        <v>23</v>
      </c>
    </row>
    <row r="5" spans="1:16" ht="38.25" customHeight="1" x14ac:dyDescent="0.25">
      <c r="A5" s="1" t="s">
        <v>29</v>
      </c>
      <c r="B5" s="3" t="s">
        <v>38</v>
      </c>
      <c r="C5" s="1" t="s">
        <v>31</v>
      </c>
      <c r="D5" s="3" t="s">
        <v>39</v>
      </c>
      <c r="E5" s="4">
        <v>44837</v>
      </c>
      <c r="F5" s="3" t="s">
        <v>33</v>
      </c>
      <c r="G5" s="17" t="s">
        <v>34</v>
      </c>
      <c r="H5" s="3" t="s">
        <v>35</v>
      </c>
      <c r="I5" s="3" t="s">
        <v>22</v>
      </c>
      <c r="J5" s="3" t="s">
        <v>23</v>
      </c>
      <c r="K5" s="1" t="s">
        <v>23</v>
      </c>
      <c r="L5" s="1" t="s">
        <v>36</v>
      </c>
      <c r="M5" s="10" t="s">
        <v>40</v>
      </c>
      <c r="N5" s="3" t="s">
        <v>26</v>
      </c>
      <c r="O5" s="3" t="s">
        <v>23</v>
      </c>
    </row>
    <row r="6" spans="1:16" ht="36.75" customHeight="1" x14ac:dyDescent="0.25">
      <c r="A6" s="3" t="s">
        <v>41</v>
      </c>
      <c r="B6" s="3" t="s">
        <v>42</v>
      </c>
      <c r="C6" s="3" t="s">
        <v>43</v>
      </c>
      <c r="D6" s="3" t="s">
        <v>44</v>
      </c>
      <c r="E6" s="4">
        <v>44838</v>
      </c>
      <c r="F6" s="3" t="s">
        <v>19</v>
      </c>
      <c r="G6" s="1" t="s">
        <v>45</v>
      </c>
      <c r="H6" s="3" t="s">
        <v>46</v>
      </c>
      <c r="I6" s="3" t="s">
        <v>22</v>
      </c>
      <c r="J6" s="3" t="s">
        <v>23</v>
      </c>
      <c r="K6" s="1" t="s">
        <v>23</v>
      </c>
      <c r="L6" s="1" t="s">
        <v>47</v>
      </c>
      <c r="M6" s="1" t="s">
        <v>48</v>
      </c>
      <c r="N6" s="3" t="s">
        <v>26</v>
      </c>
      <c r="O6" s="3" t="s">
        <v>23</v>
      </c>
    </row>
    <row r="7" spans="1:16" ht="117.75" customHeight="1" x14ac:dyDescent="0.25">
      <c r="A7" s="3" t="s">
        <v>49</v>
      </c>
      <c r="B7" s="3" t="s">
        <v>50</v>
      </c>
      <c r="C7" s="1" t="s">
        <v>51</v>
      </c>
      <c r="D7" s="3" t="s">
        <v>52</v>
      </c>
      <c r="E7" s="4">
        <v>44840</v>
      </c>
      <c r="F7" s="3" t="s">
        <v>19</v>
      </c>
      <c r="G7" s="1" t="s">
        <v>53</v>
      </c>
      <c r="H7" s="3" t="s">
        <v>54</v>
      </c>
      <c r="I7" s="3" t="s">
        <v>22</v>
      </c>
      <c r="J7" s="3" t="s">
        <v>23</v>
      </c>
      <c r="K7" s="1" t="s">
        <v>23</v>
      </c>
      <c r="L7" s="1" t="s">
        <v>55</v>
      </c>
      <c r="M7" s="1" t="s">
        <v>56</v>
      </c>
      <c r="N7" s="3" t="s">
        <v>26</v>
      </c>
      <c r="O7" s="3" t="s">
        <v>23</v>
      </c>
    </row>
    <row r="8" spans="1:16" ht="36.75" customHeight="1" x14ac:dyDescent="0.25">
      <c r="A8" s="3" t="s">
        <v>49</v>
      </c>
      <c r="B8" s="5" t="s">
        <v>57</v>
      </c>
      <c r="C8" s="1" t="s">
        <v>51</v>
      </c>
      <c r="D8" s="3" t="s">
        <v>58</v>
      </c>
      <c r="E8" s="4" t="s">
        <v>59</v>
      </c>
      <c r="F8" s="3" t="s">
        <v>19</v>
      </c>
      <c r="G8" s="1" t="s">
        <v>53</v>
      </c>
      <c r="H8" s="3" t="s">
        <v>54</v>
      </c>
      <c r="I8" s="3" t="s">
        <v>22</v>
      </c>
      <c r="J8" s="3" t="s">
        <v>23</v>
      </c>
      <c r="K8" s="1" t="s">
        <v>23</v>
      </c>
      <c r="L8" s="1" t="s">
        <v>55</v>
      </c>
      <c r="M8" s="10" t="s">
        <v>60</v>
      </c>
      <c r="N8" s="3" t="s">
        <v>26</v>
      </c>
      <c r="O8" s="3" t="s">
        <v>23</v>
      </c>
    </row>
    <row r="9" spans="1:16" ht="220.5" x14ac:dyDescent="0.25">
      <c r="A9" s="1" t="s">
        <v>61</v>
      </c>
      <c r="B9" s="3" t="s">
        <v>62</v>
      </c>
      <c r="C9" s="1" t="s">
        <v>63</v>
      </c>
      <c r="D9" s="3" t="s">
        <v>64</v>
      </c>
      <c r="E9" s="4">
        <v>44841</v>
      </c>
      <c r="F9" s="3" t="s">
        <v>33</v>
      </c>
      <c r="G9" s="1" t="s">
        <v>65</v>
      </c>
      <c r="H9" s="3" t="s">
        <v>66</v>
      </c>
      <c r="I9" s="3" t="s">
        <v>67</v>
      </c>
      <c r="J9" s="3" t="s">
        <v>23</v>
      </c>
      <c r="K9" s="1" t="s">
        <v>23</v>
      </c>
      <c r="L9" s="3" t="s">
        <v>68</v>
      </c>
      <c r="M9" s="1" t="s">
        <v>69</v>
      </c>
      <c r="N9" s="3" t="s">
        <v>26</v>
      </c>
      <c r="O9" s="3" t="s">
        <v>23</v>
      </c>
    </row>
    <row r="10" spans="1:16" ht="39" customHeight="1" x14ac:dyDescent="0.25">
      <c r="A10" s="3" t="s">
        <v>61</v>
      </c>
      <c r="B10" s="3" t="s">
        <v>70</v>
      </c>
      <c r="C10" s="1" t="s">
        <v>63</v>
      </c>
      <c r="D10" s="3" t="s">
        <v>71</v>
      </c>
      <c r="E10" s="4">
        <v>44841</v>
      </c>
      <c r="F10" s="3" t="s">
        <v>19</v>
      </c>
      <c r="G10" s="1" t="s">
        <v>65</v>
      </c>
      <c r="H10" s="3" t="s">
        <v>66</v>
      </c>
      <c r="I10" s="3" t="s">
        <v>67</v>
      </c>
      <c r="J10" s="3" t="s">
        <v>23</v>
      </c>
      <c r="K10" s="8" t="s">
        <v>23</v>
      </c>
      <c r="L10" s="3" t="s">
        <v>68</v>
      </c>
      <c r="M10" s="10" t="s">
        <v>72</v>
      </c>
      <c r="N10" s="3" t="s">
        <v>26</v>
      </c>
      <c r="O10" s="3" t="s">
        <v>23</v>
      </c>
      <c r="P10"/>
    </row>
    <row r="11" spans="1:16" ht="169.5" customHeight="1" x14ac:dyDescent="0.25">
      <c r="A11" s="3" t="s">
        <v>73</v>
      </c>
      <c r="B11" s="3" t="s">
        <v>23</v>
      </c>
      <c r="C11" s="1" t="s">
        <v>74</v>
      </c>
      <c r="D11" s="3" t="s">
        <v>75</v>
      </c>
      <c r="E11" s="4">
        <v>44844</v>
      </c>
      <c r="F11" s="3" t="s">
        <v>19</v>
      </c>
      <c r="G11" s="1" t="s">
        <v>76</v>
      </c>
      <c r="H11" s="3" t="s">
        <v>77</v>
      </c>
      <c r="I11" s="3" t="s">
        <v>22</v>
      </c>
      <c r="J11" s="3" t="s">
        <v>23</v>
      </c>
      <c r="K11" s="8" t="s">
        <v>23</v>
      </c>
      <c r="L11" s="1" t="s">
        <v>78</v>
      </c>
      <c r="M11" s="1" t="s">
        <v>79</v>
      </c>
      <c r="N11" s="3" t="s">
        <v>26</v>
      </c>
      <c r="O11" s="3" t="s">
        <v>23</v>
      </c>
    </row>
    <row r="12" spans="1:16" ht="171" customHeight="1" x14ac:dyDescent="0.25">
      <c r="A12" s="3" t="s">
        <v>80</v>
      </c>
      <c r="B12" s="3" t="s">
        <v>81</v>
      </c>
      <c r="C12" s="3" t="s">
        <v>82</v>
      </c>
      <c r="D12" s="3" t="s">
        <v>83</v>
      </c>
      <c r="E12" s="4">
        <v>44844</v>
      </c>
      <c r="F12" s="3" t="s">
        <v>19</v>
      </c>
      <c r="G12" s="1" t="s">
        <v>84</v>
      </c>
      <c r="H12" s="3" t="s">
        <v>85</v>
      </c>
      <c r="I12" s="3" t="s">
        <v>86</v>
      </c>
      <c r="J12" s="3" t="s">
        <v>23</v>
      </c>
      <c r="K12" s="1" t="s">
        <v>23</v>
      </c>
      <c r="L12" s="1" t="s">
        <v>87</v>
      </c>
      <c r="M12" s="3" t="s">
        <v>88</v>
      </c>
      <c r="N12" s="3" t="s">
        <v>26</v>
      </c>
      <c r="O12" s="1" t="s">
        <v>89</v>
      </c>
    </row>
    <row r="13" spans="1:16" x14ac:dyDescent="0.25">
      <c r="A13" s="3" t="s">
        <v>80</v>
      </c>
      <c r="B13" s="3" t="s">
        <v>90</v>
      </c>
      <c r="C13" s="3" t="s">
        <v>82</v>
      </c>
      <c r="D13" s="3" t="s">
        <v>91</v>
      </c>
      <c r="E13" s="4">
        <v>44844</v>
      </c>
      <c r="F13" s="3" t="s">
        <v>19</v>
      </c>
      <c r="G13" s="3" t="s">
        <v>84</v>
      </c>
      <c r="H13" s="3" t="s">
        <v>85</v>
      </c>
      <c r="I13" s="3" t="s">
        <v>86</v>
      </c>
      <c r="J13" s="3" t="s">
        <v>23</v>
      </c>
      <c r="K13" s="3" t="s">
        <v>23</v>
      </c>
      <c r="L13" s="1" t="s">
        <v>92</v>
      </c>
      <c r="M13" s="16" t="s">
        <v>88</v>
      </c>
      <c r="N13" s="3" t="s">
        <v>26</v>
      </c>
      <c r="O13" s="3" t="s">
        <v>93</v>
      </c>
    </row>
    <row r="14" spans="1:16" ht="31.5" x14ac:dyDescent="0.25">
      <c r="A14" s="3" t="s">
        <v>94</v>
      </c>
      <c r="B14" s="3" t="s">
        <v>95</v>
      </c>
      <c r="C14" s="3" t="s">
        <v>96</v>
      </c>
      <c r="D14" s="3" t="s">
        <v>97</v>
      </c>
      <c r="E14" s="4">
        <v>44844</v>
      </c>
      <c r="F14" s="3" t="s">
        <v>19</v>
      </c>
      <c r="G14" s="3" t="s">
        <v>98</v>
      </c>
      <c r="H14" s="3" t="s">
        <v>99</v>
      </c>
      <c r="I14" s="3" t="s">
        <v>67</v>
      </c>
      <c r="J14" s="3" t="s">
        <v>23</v>
      </c>
      <c r="K14" s="3" t="s">
        <v>23</v>
      </c>
      <c r="L14" s="3" t="s">
        <v>100</v>
      </c>
      <c r="M14" s="10" t="s">
        <v>101</v>
      </c>
      <c r="N14" s="3" t="s">
        <v>26</v>
      </c>
      <c r="O14" s="3" t="s">
        <v>23</v>
      </c>
    </row>
    <row r="15" spans="1:16" x14ac:dyDescent="0.25">
      <c r="A15" s="3" t="s">
        <v>94</v>
      </c>
      <c r="B15" s="3" t="s">
        <v>50</v>
      </c>
      <c r="C15" s="3" t="s">
        <v>96</v>
      </c>
      <c r="D15" s="3" t="s">
        <v>102</v>
      </c>
      <c r="E15" s="4">
        <v>44844</v>
      </c>
      <c r="F15" s="3" t="s">
        <v>19</v>
      </c>
      <c r="G15" s="3" t="s">
        <v>98</v>
      </c>
      <c r="H15" s="3" t="s">
        <v>99</v>
      </c>
      <c r="I15" s="3" t="s">
        <v>67</v>
      </c>
      <c r="J15" s="3" t="s">
        <v>23</v>
      </c>
      <c r="K15" s="3" t="s">
        <v>23</v>
      </c>
      <c r="L15" s="3" t="s">
        <v>100</v>
      </c>
      <c r="M15" s="10" t="s">
        <v>103</v>
      </c>
      <c r="N15" s="3" t="s">
        <v>26</v>
      </c>
      <c r="O15" s="3" t="s">
        <v>23</v>
      </c>
    </row>
    <row r="16" spans="1:16" x14ac:dyDescent="0.25">
      <c r="A16" s="3" t="s">
        <v>94</v>
      </c>
      <c r="B16" s="3" t="s">
        <v>104</v>
      </c>
      <c r="C16" s="3" t="s">
        <v>96</v>
      </c>
      <c r="D16" s="3" t="s">
        <v>105</v>
      </c>
      <c r="E16" s="4">
        <v>44844</v>
      </c>
      <c r="F16" s="3" t="s">
        <v>19</v>
      </c>
      <c r="G16" s="3" t="s">
        <v>98</v>
      </c>
      <c r="H16" s="3" t="s">
        <v>99</v>
      </c>
      <c r="I16" s="3" t="s">
        <v>67</v>
      </c>
      <c r="J16" s="3" t="s">
        <v>23</v>
      </c>
      <c r="K16" s="3" t="s">
        <v>23</v>
      </c>
      <c r="L16" s="3" t="s">
        <v>100</v>
      </c>
      <c r="M16" s="3" t="s">
        <v>103</v>
      </c>
      <c r="N16" s="3" t="s">
        <v>26</v>
      </c>
      <c r="O16" s="3" t="s">
        <v>23</v>
      </c>
    </row>
    <row r="17" spans="1:15" x14ac:dyDescent="0.25">
      <c r="A17" s="3" t="s">
        <v>94</v>
      </c>
      <c r="B17" s="3" t="s">
        <v>106</v>
      </c>
      <c r="C17" s="3" t="s">
        <v>96</v>
      </c>
      <c r="D17" s="3" t="s">
        <v>107</v>
      </c>
      <c r="E17" s="4">
        <v>44844</v>
      </c>
      <c r="F17" s="3" t="s">
        <v>19</v>
      </c>
      <c r="G17" s="3" t="s">
        <v>98</v>
      </c>
      <c r="H17" s="3" t="s">
        <v>99</v>
      </c>
      <c r="I17" s="3" t="s">
        <v>67</v>
      </c>
      <c r="J17" s="3" t="s">
        <v>23</v>
      </c>
      <c r="K17" s="3" t="s">
        <v>23</v>
      </c>
      <c r="L17" s="3" t="s">
        <v>100</v>
      </c>
      <c r="M17" s="3" t="s">
        <v>103</v>
      </c>
      <c r="N17" s="3" t="s">
        <v>26</v>
      </c>
      <c r="O17" s="3" t="s">
        <v>23</v>
      </c>
    </row>
    <row r="18" spans="1:15" x14ac:dyDescent="0.25">
      <c r="A18" s="3" t="s">
        <v>94</v>
      </c>
      <c r="B18" s="3" t="s">
        <v>108</v>
      </c>
      <c r="C18" s="3" t="s">
        <v>96</v>
      </c>
      <c r="D18" s="3" t="s">
        <v>109</v>
      </c>
      <c r="E18" s="4">
        <v>44844</v>
      </c>
      <c r="F18" s="3" t="s">
        <v>19</v>
      </c>
      <c r="G18" s="1" t="s">
        <v>98</v>
      </c>
      <c r="H18" s="3" t="s">
        <v>99</v>
      </c>
      <c r="I18" s="3" t="s">
        <v>67</v>
      </c>
      <c r="J18" s="3" t="s">
        <v>23</v>
      </c>
      <c r="K18" s="3" t="s">
        <v>23</v>
      </c>
      <c r="L18" s="3" t="s">
        <v>100</v>
      </c>
      <c r="M18" s="1" t="s">
        <v>103</v>
      </c>
      <c r="N18" s="3" t="s">
        <v>26</v>
      </c>
      <c r="O18" s="3" t="s">
        <v>23</v>
      </c>
    </row>
    <row r="19" spans="1:15" x14ac:dyDescent="0.25">
      <c r="A19" s="3" t="s">
        <v>94</v>
      </c>
      <c r="B19" s="3" t="s">
        <v>110</v>
      </c>
      <c r="C19" s="3" t="s">
        <v>96</v>
      </c>
      <c r="D19" s="3" t="s">
        <v>111</v>
      </c>
      <c r="E19" s="4">
        <v>44844</v>
      </c>
      <c r="F19" s="3" t="s">
        <v>19</v>
      </c>
      <c r="G19" s="1" t="s">
        <v>98</v>
      </c>
      <c r="H19" s="3" t="s">
        <v>99</v>
      </c>
      <c r="I19" s="3" t="s">
        <v>67</v>
      </c>
      <c r="J19" s="3" t="s">
        <v>23</v>
      </c>
      <c r="K19" s="3" t="s">
        <v>23</v>
      </c>
      <c r="L19" s="3" t="s">
        <v>100</v>
      </c>
      <c r="M19" s="3" t="s">
        <v>103</v>
      </c>
      <c r="N19" s="3" t="s">
        <v>26</v>
      </c>
      <c r="O19" s="3" t="s">
        <v>23</v>
      </c>
    </row>
    <row r="20" spans="1:15" ht="51.75" customHeight="1" x14ac:dyDescent="0.25">
      <c r="A20" s="3" t="s">
        <v>112</v>
      </c>
      <c r="B20" s="3" t="s">
        <v>113</v>
      </c>
      <c r="C20" s="3" t="s">
        <v>114</v>
      </c>
      <c r="D20" s="3" t="s">
        <v>115</v>
      </c>
      <c r="E20" s="4">
        <v>44841</v>
      </c>
      <c r="F20" s="3" t="s">
        <v>19</v>
      </c>
      <c r="G20" s="1" t="s">
        <v>116</v>
      </c>
      <c r="H20" s="3" t="s">
        <v>117</v>
      </c>
      <c r="I20" s="3" t="s">
        <v>22</v>
      </c>
      <c r="J20" s="3" t="s">
        <v>23</v>
      </c>
      <c r="K20" s="3" t="s">
        <v>23</v>
      </c>
      <c r="L20" s="3" t="s">
        <v>118</v>
      </c>
      <c r="M20" s="1" t="s">
        <v>119</v>
      </c>
      <c r="N20" s="3" t="s">
        <v>26</v>
      </c>
      <c r="O20" s="3" t="s">
        <v>23</v>
      </c>
    </row>
    <row r="21" spans="1:15" ht="31.5" x14ac:dyDescent="0.25">
      <c r="A21" s="3" t="s">
        <v>120</v>
      </c>
      <c r="B21" s="3" t="s">
        <v>121</v>
      </c>
      <c r="C21" s="3" t="s">
        <v>122</v>
      </c>
      <c r="D21" s="3" t="s">
        <v>123</v>
      </c>
      <c r="E21" s="4">
        <v>44846</v>
      </c>
      <c r="F21" s="3" t="s">
        <v>124</v>
      </c>
      <c r="G21" s="1" t="s">
        <v>125</v>
      </c>
      <c r="H21" s="3" t="s">
        <v>126</v>
      </c>
      <c r="I21" s="3" t="s">
        <v>22</v>
      </c>
      <c r="J21" s="3" t="s">
        <v>127</v>
      </c>
      <c r="K21" s="1" t="s">
        <v>128</v>
      </c>
      <c r="L21" s="3" t="s">
        <v>129</v>
      </c>
      <c r="M21" s="1" t="s">
        <v>23</v>
      </c>
      <c r="N21" s="3" t="s">
        <v>26</v>
      </c>
      <c r="O21" s="3" t="s">
        <v>23</v>
      </c>
    </row>
    <row r="22" spans="1:15" ht="86.25" customHeight="1" x14ac:dyDescent="0.25">
      <c r="A22" s="3" t="s">
        <v>130</v>
      </c>
      <c r="B22" s="3" t="s">
        <v>131</v>
      </c>
      <c r="C22" s="1" t="s">
        <v>132</v>
      </c>
      <c r="D22" s="3" t="s">
        <v>133</v>
      </c>
      <c r="E22" s="4">
        <v>44847</v>
      </c>
      <c r="F22" s="3" t="s">
        <v>124</v>
      </c>
      <c r="G22" s="1" t="s">
        <v>134</v>
      </c>
      <c r="H22" s="3" t="s">
        <v>135</v>
      </c>
      <c r="I22" s="3" t="s">
        <v>22</v>
      </c>
      <c r="J22" s="3" t="s">
        <v>136</v>
      </c>
      <c r="K22" s="1" t="s">
        <v>137</v>
      </c>
      <c r="L22" s="3" t="s">
        <v>138</v>
      </c>
      <c r="M22" s="3" t="s">
        <v>23</v>
      </c>
      <c r="N22" s="3" t="s">
        <v>26</v>
      </c>
      <c r="O22" s="3" t="s">
        <v>23</v>
      </c>
    </row>
    <row r="23" spans="1:15" ht="36.75" customHeight="1" x14ac:dyDescent="0.25">
      <c r="A23" s="13" t="s">
        <v>139</v>
      </c>
      <c r="B23" s="3" t="s">
        <v>140</v>
      </c>
      <c r="C23" s="3" t="s">
        <v>141</v>
      </c>
      <c r="D23" s="3" t="s">
        <v>142</v>
      </c>
      <c r="E23" s="4">
        <v>44846</v>
      </c>
      <c r="F23" s="3" t="s">
        <v>19</v>
      </c>
      <c r="G23" s="1" t="s">
        <v>143</v>
      </c>
      <c r="H23" s="3" t="s">
        <v>144</v>
      </c>
      <c r="I23" s="3" t="s">
        <v>22</v>
      </c>
      <c r="J23" s="3" t="s">
        <v>23</v>
      </c>
      <c r="K23" s="11" t="s">
        <v>23</v>
      </c>
      <c r="L23" s="3" t="s">
        <v>145</v>
      </c>
      <c r="M23" s="1" t="s">
        <v>146</v>
      </c>
      <c r="N23" s="3" t="s">
        <v>26</v>
      </c>
      <c r="O23" s="3" t="s">
        <v>23</v>
      </c>
    </row>
    <row r="24" spans="1:15" ht="245.25" customHeight="1" x14ac:dyDescent="0.25">
      <c r="A24" s="3" t="s">
        <v>147</v>
      </c>
      <c r="B24" s="14">
        <v>2.9999999999999997E-4</v>
      </c>
      <c r="C24" s="1" t="s">
        <v>148</v>
      </c>
      <c r="D24" s="3" t="s">
        <v>149</v>
      </c>
      <c r="E24" s="4">
        <v>44851</v>
      </c>
      <c r="F24" s="3" t="s">
        <v>19</v>
      </c>
      <c r="G24" s="3" t="s">
        <v>150</v>
      </c>
      <c r="H24" s="3" t="s">
        <v>151</v>
      </c>
      <c r="I24" s="3" t="s">
        <v>22</v>
      </c>
      <c r="J24" s="3" t="s">
        <v>23</v>
      </c>
      <c r="K24" s="1" t="s">
        <v>23</v>
      </c>
      <c r="L24" s="3" t="s">
        <v>145</v>
      </c>
      <c r="M24" s="1" t="s">
        <v>152</v>
      </c>
      <c r="N24" s="3" t="s">
        <v>26</v>
      </c>
      <c r="O24" s="3" t="s">
        <v>23</v>
      </c>
    </row>
    <row r="25" spans="1:15" ht="57" customHeight="1" x14ac:dyDescent="0.25">
      <c r="A25" s="3" t="s">
        <v>153</v>
      </c>
      <c r="B25" s="3" t="s">
        <v>154</v>
      </c>
      <c r="C25" s="3" t="s">
        <v>17</v>
      </c>
      <c r="D25" s="3" t="s">
        <v>155</v>
      </c>
      <c r="E25" s="4">
        <v>44852</v>
      </c>
      <c r="F25" s="3" t="s">
        <v>19</v>
      </c>
      <c r="G25" s="3" t="s">
        <v>156</v>
      </c>
      <c r="H25" s="3" t="s">
        <v>157</v>
      </c>
      <c r="I25" s="3" t="s">
        <v>22</v>
      </c>
      <c r="J25" s="3" t="s">
        <v>23</v>
      </c>
      <c r="K25" s="1" t="s">
        <v>23</v>
      </c>
      <c r="L25" s="1" t="s">
        <v>158</v>
      </c>
      <c r="M25" s="17" t="s">
        <v>159</v>
      </c>
      <c r="N25" s="3" t="s">
        <v>26</v>
      </c>
      <c r="O25" s="3" t="s">
        <v>23</v>
      </c>
    </row>
    <row r="26" spans="1:15" ht="52.5" customHeight="1" x14ac:dyDescent="0.25">
      <c r="A26" s="18" t="s">
        <v>153</v>
      </c>
      <c r="B26" s="3" t="s">
        <v>160</v>
      </c>
      <c r="C26" s="1" t="s">
        <v>17</v>
      </c>
      <c r="D26" s="3" t="s">
        <v>161</v>
      </c>
      <c r="E26" s="4">
        <v>44852</v>
      </c>
      <c r="F26" s="3" t="s">
        <v>19</v>
      </c>
      <c r="G26" s="3" t="s">
        <v>156</v>
      </c>
      <c r="H26" s="3" t="s">
        <v>157</v>
      </c>
      <c r="I26" s="3" t="s">
        <v>22</v>
      </c>
      <c r="J26" s="3" t="s">
        <v>23</v>
      </c>
      <c r="K26" s="1" t="s">
        <v>23</v>
      </c>
      <c r="L26" s="1" t="s">
        <v>158</v>
      </c>
      <c r="M26" s="17" t="s">
        <v>159</v>
      </c>
      <c r="N26" s="3" t="s">
        <v>26</v>
      </c>
      <c r="O26" s="3" t="s">
        <v>23</v>
      </c>
    </row>
    <row r="27" spans="1:15" ht="87" customHeight="1" x14ac:dyDescent="0.25">
      <c r="A27" s="3" t="s">
        <v>162</v>
      </c>
      <c r="B27" s="3" t="s">
        <v>163</v>
      </c>
      <c r="C27" s="3" t="s">
        <v>122</v>
      </c>
      <c r="D27" s="3" t="s">
        <v>164</v>
      </c>
      <c r="E27" s="4">
        <v>44852</v>
      </c>
      <c r="F27" s="3" t="s">
        <v>19</v>
      </c>
      <c r="G27" s="3" t="s">
        <v>165</v>
      </c>
      <c r="H27" s="3" t="s">
        <v>166</v>
      </c>
      <c r="I27" s="3" t="s">
        <v>22</v>
      </c>
      <c r="J27" s="3" t="s">
        <v>23</v>
      </c>
      <c r="K27" s="1" t="s">
        <v>23</v>
      </c>
      <c r="L27" s="1" t="s">
        <v>167</v>
      </c>
      <c r="M27" s="1" t="s">
        <v>168</v>
      </c>
      <c r="N27" s="3" t="s">
        <v>26</v>
      </c>
      <c r="O27" s="3" t="s">
        <v>23</v>
      </c>
    </row>
    <row r="28" spans="1:15" ht="47.25" x14ac:dyDescent="0.25">
      <c r="A28" s="3" t="s">
        <v>169</v>
      </c>
      <c r="B28" s="3" t="s">
        <v>170</v>
      </c>
      <c r="C28" s="1" t="s">
        <v>171</v>
      </c>
      <c r="D28" s="3" t="s">
        <v>172</v>
      </c>
      <c r="E28" s="4">
        <v>44852</v>
      </c>
      <c r="F28" s="3" t="s">
        <v>124</v>
      </c>
      <c r="G28" s="1" t="s">
        <v>173</v>
      </c>
      <c r="H28" s="3" t="s">
        <v>174</v>
      </c>
      <c r="I28" s="3" t="s">
        <v>22</v>
      </c>
      <c r="J28" s="3" t="s">
        <v>175</v>
      </c>
      <c r="K28" s="1" t="s">
        <v>176</v>
      </c>
      <c r="L28" s="3" t="s">
        <v>138</v>
      </c>
      <c r="M28" s="1" t="s">
        <v>23</v>
      </c>
      <c r="N28" s="3" t="s">
        <v>26</v>
      </c>
      <c r="O28" s="3" t="s">
        <v>23</v>
      </c>
    </row>
    <row r="29" spans="1:15" ht="52.5" customHeight="1" x14ac:dyDescent="0.25">
      <c r="A29" s="3" t="s">
        <v>177</v>
      </c>
      <c r="B29" s="3" t="s">
        <v>178</v>
      </c>
      <c r="C29" s="1" t="s">
        <v>17</v>
      </c>
      <c r="D29" s="3" t="s">
        <v>179</v>
      </c>
      <c r="E29" s="4">
        <v>44854</v>
      </c>
      <c r="F29" s="3" t="s">
        <v>124</v>
      </c>
      <c r="G29" s="3" t="s">
        <v>180</v>
      </c>
      <c r="H29" s="3" t="s">
        <v>181</v>
      </c>
      <c r="I29" s="3" t="s">
        <v>22</v>
      </c>
      <c r="J29" s="3" t="s">
        <v>127</v>
      </c>
      <c r="K29" s="1" t="s">
        <v>182</v>
      </c>
      <c r="L29" s="3" t="s">
        <v>183</v>
      </c>
      <c r="M29" s="3" t="s">
        <v>23</v>
      </c>
      <c r="N29" s="3" t="s">
        <v>26</v>
      </c>
      <c r="O29" s="3" t="s">
        <v>23</v>
      </c>
    </row>
    <row r="30" spans="1:15" ht="68.25" customHeight="1" x14ac:dyDescent="0.25">
      <c r="A30" s="3" t="s">
        <v>184</v>
      </c>
      <c r="B30" s="3" t="s">
        <v>178</v>
      </c>
      <c r="C30" s="1" t="s">
        <v>17</v>
      </c>
      <c r="D30" s="3" t="s">
        <v>185</v>
      </c>
      <c r="E30" s="4">
        <v>44854</v>
      </c>
      <c r="F30" s="3" t="s">
        <v>124</v>
      </c>
      <c r="G30" s="3" t="s">
        <v>186</v>
      </c>
      <c r="H30" s="3" t="s">
        <v>187</v>
      </c>
      <c r="I30" s="3" t="s">
        <v>22</v>
      </c>
      <c r="J30" s="3" t="s">
        <v>136</v>
      </c>
      <c r="K30" s="1" t="s">
        <v>188</v>
      </c>
      <c r="L30" s="3" t="s">
        <v>138</v>
      </c>
      <c r="M30" s="3" t="s">
        <v>23</v>
      </c>
      <c r="N30" s="3" t="s">
        <v>26</v>
      </c>
      <c r="O30" s="3" t="s">
        <v>23</v>
      </c>
    </row>
    <row r="31" spans="1:15" ht="106.5" customHeight="1" x14ac:dyDescent="0.25">
      <c r="A31" s="3" t="s">
        <v>189</v>
      </c>
      <c r="B31" s="3" t="s">
        <v>190</v>
      </c>
      <c r="C31" s="1" t="s">
        <v>191</v>
      </c>
      <c r="D31" s="3" t="s">
        <v>192</v>
      </c>
      <c r="E31" s="4">
        <v>44854</v>
      </c>
      <c r="F31" s="3" t="s">
        <v>19</v>
      </c>
      <c r="G31" s="3" t="s">
        <v>193</v>
      </c>
      <c r="H31" s="3" t="s">
        <v>194</v>
      </c>
      <c r="I31" s="3" t="s">
        <v>195</v>
      </c>
      <c r="J31" s="3" t="s">
        <v>23</v>
      </c>
      <c r="K31" s="7" t="s">
        <v>23</v>
      </c>
      <c r="L31" s="3" t="s">
        <v>196</v>
      </c>
      <c r="M31" s="1" t="s">
        <v>197</v>
      </c>
      <c r="N31" s="3" t="s">
        <v>26</v>
      </c>
      <c r="O31" s="3" t="s">
        <v>23</v>
      </c>
    </row>
    <row r="32" spans="1:15" x14ac:dyDescent="0.25">
      <c r="A32" s="3" t="s">
        <v>189</v>
      </c>
      <c r="B32" s="3" t="s">
        <v>90</v>
      </c>
      <c r="C32" s="1" t="s">
        <v>191</v>
      </c>
      <c r="D32" s="3" t="s">
        <v>198</v>
      </c>
      <c r="E32" s="4">
        <v>44854</v>
      </c>
      <c r="F32" s="3" t="s">
        <v>19</v>
      </c>
      <c r="G32" s="3" t="s">
        <v>193</v>
      </c>
      <c r="H32" s="3" t="s">
        <v>194</v>
      </c>
      <c r="I32" s="3" t="s">
        <v>195</v>
      </c>
      <c r="J32" s="3" t="s">
        <v>23</v>
      </c>
      <c r="K32" s="3" t="s">
        <v>23</v>
      </c>
      <c r="L32" s="3" t="s">
        <v>196</v>
      </c>
      <c r="M32" s="1" t="s">
        <v>199</v>
      </c>
      <c r="N32" s="3" t="s">
        <v>26</v>
      </c>
      <c r="O32" s="3" t="s">
        <v>23</v>
      </c>
    </row>
    <row r="33" spans="1:15" x14ac:dyDescent="0.25">
      <c r="A33" s="3" t="s">
        <v>189</v>
      </c>
      <c r="B33" s="3" t="s">
        <v>200</v>
      </c>
      <c r="C33" s="1" t="s">
        <v>191</v>
      </c>
      <c r="D33" s="3" t="s">
        <v>201</v>
      </c>
      <c r="E33" s="4">
        <v>44854</v>
      </c>
      <c r="F33" s="3" t="s">
        <v>19</v>
      </c>
      <c r="G33" s="3" t="s">
        <v>193</v>
      </c>
      <c r="H33" s="3" t="s">
        <v>194</v>
      </c>
      <c r="I33" s="3" t="s">
        <v>195</v>
      </c>
      <c r="J33" s="3" t="s">
        <v>23</v>
      </c>
      <c r="K33" s="3" t="s">
        <v>23</v>
      </c>
      <c r="L33" s="3" t="s">
        <v>196</v>
      </c>
      <c r="M33" s="1" t="s">
        <v>199</v>
      </c>
      <c r="N33" s="3" t="s">
        <v>26</v>
      </c>
      <c r="O33" s="3" t="s">
        <v>23</v>
      </c>
    </row>
    <row r="34" spans="1:15" ht="36" customHeight="1" x14ac:dyDescent="0.25">
      <c r="A34" s="3" t="s">
        <v>202</v>
      </c>
      <c r="B34" s="3" t="s">
        <v>108</v>
      </c>
      <c r="C34" s="3" t="s">
        <v>203</v>
      </c>
      <c r="D34" s="3" t="s">
        <v>204</v>
      </c>
      <c r="E34" s="4">
        <v>44855</v>
      </c>
      <c r="F34" s="3" t="s">
        <v>19</v>
      </c>
      <c r="G34" s="1" t="s">
        <v>205</v>
      </c>
      <c r="H34" s="3" t="s">
        <v>206</v>
      </c>
      <c r="I34" s="3" t="s">
        <v>22</v>
      </c>
      <c r="J34" s="3" t="s">
        <v>23</v>
      </c>
      <c r="K34" s="3" t="s">
        <v>23</v>
      </c>
      <c r="L34" s="1" t="s">
        <v>207</v>
      </c>
      <c r="M34" s="1" t="s">
        <v>208</v>
      </c>
      <c r="N34" s="3" t="s">
        <v>26</v>
      </c>
      <c r="O34" s="3" t="s">
        <v>23</v>
      </c>
    </row>
    <row r="35" spans="1:15" ht="34.5" customHeight="1" x14ac:dyDescent="0.25">
      <c r="A35" s="3" t="s">
        <v>209</v>
      </c>
      <c r="B35" s="3" t="s">
        <v>16</v>
      </c>
      <c r="C35" s="3" t="s">
        <v>17</v>
      </c>
      <c r="D35" s="3" t="s">
        <v>210</v>
      </c>
      <c r="E35" s="4">
        <v>44858</v>
      </c>
      <c r="F35" s="3" t="s">
        <v>124</v>
      </c>
      <c r="G35" s="1" t="s">
        <v>20</v>
      </c>
      <c r="H35" s="3" t="s">
        <v>21</v>
      </c>
      <c r="I35" s="3" t="s">
        <v>22</v>
      </c>
      <c r="J35" s="3" t="s">
        <v>23</v>
      </c>
      <c r="K35" s="9" t="s">
        <v>23</v>
      </c>
      <c r="L35" s="1" t="s">
        <v>211</v>
      </c>
      <c r="M35" s="1" t="s">
        <v>212</v>
      </c>
      <c r="N35" s="3" t="s">
        <v>26</v>
      </c>
      <c r="O35" s="3" t="s">
        <v>23</v>
      </c>
    </row>
    <row r="36" spans="1:15" ht="35.25" customHeight="1" x14ac:dyDescent="0.25">
      <c r="A36" s="3" t="s">
        <v>209</v>
      </c>
      <c r="B36" s="3" t="s">
        <v>27</v>
      </c>
      <c r="C36" s="3" t="s">
        <v>17</v>
      </c>
      <c r="D36" s="3" t="s">
        <v>213</v>
      </c>
      <c r="E36" s="4">
        <v>44858</v>
      </c>
      <c r="F36" s="3" t="s">
        <v>124</v>
      </c>
      <c r="G36" s="1" t="s">
        <v>20</v>
      </c>
      <c r="H36" s="3" t="s">
        <v>21</v>
      </c>
      <c r="I36" s="3" t="s">
        <v>22</v>
      </c>
      <c r="J36" s="3" t="s">
        <v>23</v>
      </c>
      <c r="K36" s="3" t="s">
        <v>23</v>
      </c>
      <c r="L36" s="1" t="s">
        <v>211</v>
      </c>
      <c r="M36" s="1" t="s">
        <v>212</v>
      </c>
      <c r="N36" s="3" t="s">
        <v>26</v>
      </c>
      <c r="O36" s="3" t="s">
        <v>23</v>
      </c>
    </row>
    <row r="37" spans="1:15" ht="73.5" customHeight="1" x14ac:dyDescent="0.25">
      <c r="A37" s="3" t="s">
        <v>214</v>
      </c>
      <c r="B37" s="3" t="s">
        <v>215</v>
      </c>
      <c r="C37" s="3" t="s">
        <v>122</v>
      </c>
      <c r="D37" s="3" t="s">
        <v>216</v>
      </c>
      <c r="E37" s="4">
        <v>44858</v>
      </c>
      <c r="F37" s="3" t="s">
        <v>19</v>
      </c>
      <c r="G37" s="3" t="s">
        <v>217</v>
      </c>
      <c r="H37" s="3" t="s">
        <v>218</v>
      </c>
      <c r="I37" s="3" t="s">
        <v>22</v>
      </c>
      <c r="J37" s="3" t="s">
        <v>23</v>
      </c>
      <c r="K37" s="15" t="s">
        <v>23</v>
      </c>
      <c r="L37" s="3" t="s">
        <v>219</v>
      </c>
      <c r="M37" s="1" t="s">
        <v>220</v>
      </c>
      <c r="N37" s="3" t="s">
        <v>26</v>
      </c>
      <c r="O37" s="3" t="s">
        <v>23</v>
      </c>
    </row>
    <row r="38" spans="1:15" ht="189" x14ac:dyDescent="0.25">
      <c r="A38" s="3" t="s">
        <v>221</v>
      </c>
      <c r="B38" s="1" t="s">
        <v>222</v>
      </c>
      <c r="C38" s="3" t="s">
        <v>223</v>
      </c>
      <c r="D38" s="3" t="s">
        <v>224</v>
      </c>
      <c r="E38" s="4">
        <v>44860</v>
      </c>
      <c r="F38" s="3" t="s">
        <v>19</v>
      </c>
      <c r="G38" s="1" t="s">
        <v>225</v>
      </c>
      <c r="H38" s="3" t="s">
        <v>226</v>
      </c>
      <c r="I38" s="3" t="s">
        <v>22</v>
      </c>
      <c r="J38" s="3" t="s">
        <v>23</v>
      </c>
      <c r="K38" s="3" t="s">
        <v>23</v>
      </c>
      <c r="L38" s="1" t="s">
        <v>227</v>
      </c>
      <c r="M38" s="10" t="s">
        <v>228</v>
      </c>
      <c r="N38" s="3" t="s">
        <v>26</v>
      </c>
      <c r="O38" s="3" t="s">
        <v>23</v>
      </c>
    </row>
    <row r="39" spans="1:15" ht="63" x14ac:dyDescent="0.25">
      <c r="A39" s="3" t="s">
        <v>229</v>
      </c>
      <c r="B39" s="3" t="s">
        <v>230</v>
      </c>
      <c r="C39" s="3" t="s">
        <v>231</v>
      </c>
      <c r="D39" s="3" t="s">
        <v>232</v>
      </c>
      <c r="E39" s="4">
        <v>44861</v>
      </c>
      <c r="F39" s="3" t="s">
        <v>124</v>
      </c>
      <c r="G39" s="3" t="s">
        <v>233</v>
      </c>
      <c r="H39" s="3" t="s">
        <v>234</v>
      </c>
      <c r="I39" s="3" t="s">
        <v>86</v>
      </c>
      <c r="J39" s="3" t="s">
        <v>136</v>
      </c>
      <c r="K39" s="1" t="s">
        <v>235</v>
      </c>
      <c r="L39" s="1" t="s">
        <v>236</v>
      </c>
      <c r="M39" s="19" t="s">
        <v>23</v>
      </c>
      <c r="N39" s="3" t="s">
        <v>26</v>
      </c>
      <c r="O39" s="3" t="s">
        <v>23</v>
      </c>
    </row>
    <row r="40" spans="1:15" ht="57" customHeight="1" x14ac:dyDescent="0.25">
      <c r="A40" s="13" t="s">
        <v>237</v>
      </c>
      <c r="B40" s="3" t="s">
        <v>110</v>
      </c>
      <c r="C40" s="3" t="s">
        <v>17</v>
      </c>
      <c r="D40" s="3" t="s">
        <v>238</v>
      </c>
      <c r="E40" s="4">
        <v>44865</v>
      </c>
      <c r="F40" s="3" t="s">
        <v>33</v>
      </c>
      <c r="G40" s="3" t="s">
        <v>239</v>
      </c>
      <c r="H40" s="3" t="s">
        <v>240</v>
      </c>
      <c r="I40" s="3" t="s">
        <v>22</v>
      </c>
      <c r="J40" s="3" t="s">
        <v>23</v>
      </c>
      <c r="K40" s="7" t="s">
        <v>23</v>
      </c>
      <c r="L40" s="3" t="s">
        <v>100</v>
      </c>
      <c r="M40" s="1" t="s">
        <v>241</v>
      </c>
      <c r="N40" s="3" t="s">
        <v>26</v>
      </c>
      <c r="O40" s="3" t="s">
        <v>23</v>
      </c>
    </row>
    <row r="41" spans="1:15" ht="42" customHeight="1" x14ac:dyDescent="0.25">
      <c r="A41" s="3" t="s">
        <v>242</v>
      </c>
      <c r="B41" s="3" t="s">
        <v>178</v>
      </c>
      <c r="C41" s="3" t="s">
        <v>96</v>
      </c>
      <c r="D41" s="3" t="s">
        <v>243</v>
      </c>
      <c r="E41" s="4">
        <v>44865</v>
      </c>
      <c r="F41" s="3" t="s">
        <v>19</v>
      </c>
      <c r="G41" s="3" t="s">
        <v>244</v>
      </c>
      <c r="H41" s="3" t="s">
        <v>245</v>
      </c>
      <c r="I41" s="3" t="s">
        <v>22</v>
      </c>
      <c r="J41" s="3" t="s">
        <v>23</v>
      </c>
      <c r="K41" s="3" t="s">
        <v>23</v>
      </c>
      <c r="L41" s="1" t="s">
        <v>246</v>
      </c>
      <c r="M41" s="1" t="s">
        <v>247</v>
      </c>
      <c r="N41" s="3" t="s">
        <v>26</v>
      </c>
      <c r="O41" s="3" t="s">
        <v>23</v>
      </c>
    </row>
    <row r="42" spans="1:15" ht="106.5" customHeight="1" x14ac:dyDescent="0.25">
      <c r="A42" s="3" t="s">
        <v>248</v>
      </c>
      <c r="B42" s="3" t="s">
        <v>190</v>
      </c>
      <c r="C42" s="1" t="s">
        <v>17</v>
      </c>
      <c r="D42" s="3" t="s">
        <v>249</v>
      </c>
      <c r="E42" s="4">
        <v>44865</v>
      </c>
      <c r="F42" s="3" t="s">
        <v>19</v>
      </c>
      <c r="G42" s="3" t="s">
        <v>250</v>
      </c>
      <c r="H42" s="3" t="s">
        <v>251</v>
      </c>
      <c r="I42" s="3" t="s">
        <v>22</v>
      </c>
      <c r="J42" s="3" t="s">
        <v>23</v>
      </c>
      <c r="K42" s="3" t="s">
        <v>23</v>
      </c>
      <c r="L42" s="1" t="s">
        <v>100</v>
      </c>
      <c r="M42" s="1" t="s">
        <v>252</v>
      </c>
      <c r="N42" s="3" t="s">
        <v>26</v>
      </c>
      <c r="O42" s="3" t="s">
        <v>23</v>
      </c>
    </row>
    <row r="43" spans="1:15" ht="75.75" customHeight="1" x14ac:dyDescent="0.25">
      <c r="A43" s="3" t="s">
        <v>248</v>
      </c>
      <c r="B43" s="3" t="s">
        <v>178</v>
      </c>
      <c r="C43" s="1" t="s">
        <v>17</v>
      </c>
      <c r="D43" s="3" t="s">
        <v>253</v>
      </c>
      <c r="E43" s="4">
        <v>44865</v>
      </c>
      <c r="F43" s="3" t="s">
        <v>19</v>
      </c>
      <c r="G43" s="3" t="s">
        <v>250</v>
      </c>
      <c r="H43" s="3" t="s">
        <v>251</v>
      </c>
      <c r="I43" s="3" t="s">
        <v>22</v>
      </c>
      <c r="J43" s="3" t="s">
        <v>23</v>
      </c>
      <c r="K43" s="1" t="s">
        <v>23</v>
      </c>
      <c r="L43" s="1" t="s">
        <v>100</v>
      </c>
      <c r="M43" s="1" t="s">
        <v>254</v>
      </c>
      <c r="N43" s="3" t="s">
        <v>26</v>
      </c>
      <c r="O43" s="3" t="s">
        <v>23</v>
      </c>
    </row>
    <row r="44" spans="1:15" ht="135" customHeight="1" x14ac:dyDescent="0.25">
      <c r="A44" s="3" t="s">
        <v>248</v>
      </c>
      <c r="B44" s="3" t="s">
        <v>255</v>
      </c>
      <c r="C44" s="1" t="s">
        <v>17</v>
      </c>
      <c r="D44" s="3" t="s">
        <v>256</v>
      </c>
      <c r="E44" s="4">
        <v>44865</v>
      </c>
      <c r="F44" s="3" t="s">
        <v>19</v>
      </c>
      <c r="G44" s="3" t="s">
        <v>250</v>
      </c>
      <c r="H44" s="3" t="s">
        <v>251</v>
      </c>
      <c r="I44" s="3" t="s">
        <v>22</v>
      </c>
      <c r="J44" s="3" t="s">
        <v>23</v>
      </c>
      <c r="K44" s="1" t="s">
        <v>23</v>
      </c>
      <c r="L44" s="1" t="s">
        <v>100</v>
      </c>
      <c r="M44" s="1" t="s">
        <v>257</v>
      </c>
      <c r="N44" s="3" t="s">
        <v>26</v>
      </c>
      <c r="O44" s="3" t="s">
        <v>23</v>
      </c>
    </row>
    <row r="45" spans="1:15" ht="137.25" customHeight="1" x14ac:dyDescent="0.25">
      <c r="A45" s="3" t="s">
        <v>248</v>
      </c>
      <c r="B45" s="3" t="s">
        <v>258</v>
      </c>
      <c r="C45" s="3" t="s">
        <v>17</v>
      </c>
      <c r="D45" s="3" t="s">
        <v>259</v>
      </c>
      <c r="E45" s="4">
        <v>44865</v>
      </c>
      <c r="F45" s="3" t="s">
        <v>19</v>
      </c>
      <c r="G45" s="3" t="s">
        <v>250</v>
      </c>
      <c r="H45" s="3" t="s">
        <v>251</v>
      </c>
      <c r="I45" s="3" t="s">
        <v>22</v>
      </c>
      <c r="J45" s="3" t="s">
        <v>23</v>
      </c>
      <c r="K45" s="3" t="s">
        <v>23</v>
      </c>
      <c r="L45" s="1" t="s">
        <v>100</v>
      </c>
      <c r="M45" s="1" t="s">
        <v>260</v>
      </c>
      <c r="N45" s="3" t="s">
        <v>26</v>
      </c>
      <c r="O45" s="3" t="s">
        <v>23</v>
      </c>
    </row>
    <row r="46" spans="1:15" ht="41.25" customHeight="1" x14ac:dyDescent="0.25">
      <c r="A46" s="3" t="s">
        <v>248</v>
      </c>
      <c r="B46" s="3" t="s">
        <v>261</v>
      </c>
      <c r="C46" s="1" t="s">
        <v>17</v>
      </c>
      <c r="D46" s="3" t="s">
        <v>262</v>
      </c>
      <c r="E46" s="4">
        <v>44865</v>
      </c>
      <c r="F46" s="3" t="s">
        <v>19</v>
      </c>
      <c r="G46" s="3" t="s">
        <v>250</v>
      </c>
      <c r="H46" s="3" t="s">
        <v>251</v>
      </c>
      <c r="I46" s="3" t="s">
        <v>22</v>
      </c>
      <c r="J46" s="3" t="s">
        <v>23</v>
      </c>
      <c r="K46" s="1" t="s">
        <v>23</v>
      </c>
      <c r="L46" s="3" t="s">
        <v>100</v>
      </c>
      <c r="M46" s="20" t="s">
        <v>263</v>
      </c>
      <c r="N46" s="3" t="s">
        <v>26</v>
      </c>
      <c r="O46" s="3" t="s">
        <v>23</v>
      </c>
    </row>
    <row r="47" spans="1:15" ht="49.5" customHeight="1" x14ac:dyDescent="0.25">
      <c r="A47" s="3" t="s">
        <v>264</v>
      </c>
      <c r="B47" s="3" t="s">
        <v>265</v>
      </c>
      <c r="C47" s="1" t="s">
        <v>17</v>
      </c>
      <c r="D47" s="3" t="s">
        <v>266</v>
      </c>
      <c r="E47" s="4">
        <v>44865</v>
      </c>
      <c r="F47" s="3" t="s">
        <v>19</v>
      </c>
      <c r="G47" s="3" t="s">
        <v>267</v>
      </c>
      <c r="H47" s="3" t="s">
        <v>268</v>
      </c>
      <c r="I47" s="3" t="s">
        <v>22</v>
      </c>
      <c r="J47" s="3" t="s">
        <v>23</v>
      </c>
      <c r="K47" s="1" t="s">
        <v>23</v>
      </c>
      <c r="L47" s="1" t="s">
        <v>269</v>
      </c>
      <c r="M47" s="1" t="s">
        <v>270</v>
      </c>
      <c r="N47" s="3" t="s">
        <v>26</v>
      </c>
      <c r="O47" s="3" t="s">
        <v>23</v>
      </c>
    </row>
    <row r="48" spans="1:15" ht="36" customHeight="1" x14ac:dyDescent="0.25">
      <c r="A48" s="13" t="s">
        <v>271</v>
      </c>
      <c r="B48" s="3" t="s">
        <v>272</v>
      </c>
      <c r="C48" s="1" t="s">
        <v>273</v>
      </c>
      <c r="D48" s="3" t="s">
        <v>274</v>
      </c>
      <c r="E48" s="4">
        <v>44866</v>
      </c>
      <c r="F48" s="3" t="s">
        <v>19</v>
      </c>
      <c r="G48" s="3" t="s">
        <v>275</v>
      </c>
      <c r="H48" s="3" t="s">
        <v>276</v>
      </c>
      <c r="I48" s="3" t="s">
        <v>22</v>
      </c>
      <c r="J48" s="3" t="s">
        <v>23</v>
      </c>
      <c r="K48" s="3" t="s">
        <v>23</v>
      </c>
      <c r="L48" s="3" t="s">
        <v>277</v>
      </c>
      <c r="M48" s="1" t="s">
        <v>278</v>
      </c>
      <c r="N48" s="3" t="s">
        <v>26</v>
      </c>
      <c r="O48" s="3" t="s">
        <v>23</v>
      </c>
    </row>
    <row r="49" spans="1:15" ht="36" customHeight="1" x14ac:dyDescent="0.25">
      <c r="A49" s="13" t="s">
        <v>271</v>
      </c>
      <c r="B49" s="3" t="s">
        <v>279</v>
      </c>
      <c r="C49" s="1" t="s">
        <v>273</v>
      </c>
      <c r="D49" s="3" t="s">
        <v>280</v>
      </c>
      <c r="E49" s="4">
        <v>44866</v>
      </c>
      <c r="F49" s="3" t="s">
        <v>19</v>
      </c>
      <c r="G49" s="1" t="s">
        <v>275</v>
      </c>
      <c r="H49" s="3" t="s">
        <v>276</v>
      </c>
      <c r="I49" s="3" t="s">
        <v>22</v>
      </c>
      <c r="J49" s="3" t="s">
        <v>23</v>
      </c>
      <c r="K49" s="1" t="s">
        <v>23</v>
      </c>
      <c r="L49" s="3" t="s">
        <v>277</v>
      </c>
      <c r="M49" s="1" t="s">
        <v>278</v>
      </c>
      <c r="N49" s="3" t="s">
        <v>26</v>
      </c>
      <c r="O49" s="3" t="s">
        <v>23</v>
      </c>
    </row>
    <row r="50" spans="1:15" ht="218.25" customHeight="1" x14ac:dyDescent="0.25">
      <c r="A50" s="3" t="s">
        <v>281</v>
      </c>
      <c r="B50" s="1" t="s">
        <v>282</v>
      </c>
      <c r="C50" s="1" t="s">
        <v>283</v>
      </c>
      <c r="D50" s="3" t="s">
        <v>284</v>
      </c>
      <c r="E50" s="4">
        <v>44865</v>
      </c>
      <c r="F50" s="3" t="s">
        <v>33</v>
      </c>
      <c r="G50" s="1" t="s">
        <v>285</v>
      </c>
      <c r="H50" s="3" t="s">
        <v>286</v>
      </c>
      <c r="I50" s="3" t="s">
        <v>22</v>
      </c>
      <c r="J50" s="3" t="s">
        <v>23</v>
      </c>
      <c r="K50" s="1" t="s">
        <v>23</v>
      </c>
      <c r="L50" s="3" t="s">
        <v>287</v>
      </c>
      <c r="M50" s="21" t="s">
        <v>288</v>
      </c>
      <c r="N50" s="3" t="s">
        <v>26</v>
      </c>
      <c r="O50" s="3" t="s">
        <v>23</v>
      </c>
    </row>
    <row r="51" spans="1:15" ht="37.5" customHeight="1" x14ac:dyDescent="0.25">
      <c r="A51" s="3" t="s">
        <v>281</v>
      </c>
      <c r="B51" s="1" t="s">
        <v>289</v>
      </c>
      <c r="C51" s="1" t="s">
        <v>283</v>
      </c>
      <c r="D51" s="3" t="s">
        <v>290</v>
      </c>
      <c r="E51" s="4">
        <v>44865</v>
      </c>
      <c r="F51" s="3" t="s">
        <v>291</v>
      </c>
      <c r="G51" s="3" t="s">
        <v>285</v>
      </c>
      <c r="H51" s="3" t="s">
        <v>286</v>
      </c>
      <c r="I51" s="3" t="s">
        <v>22</v>
      </c>
      <c r="J51" s="3" t="s">
        <v>23</v>
      </c>
      <c r="K51" s="1" t="s">
        <v>23</v>
      </c>
      <c r="L51" s="3" t="s">
        <v>287</v>
      </c>
      <c r="M51" s="16" t="s">
        <v>292</v>
      </c>
      <c r="N51" s="3" t="s">
        <v>26</v>
      </c>
      <c r="O51" s="3" t="s">
        <v>23</v>
      </c>
    </row>
    <row r="52" spans="1:15" ht="40.5" customHeight="1" x14ac:dyDescent="0.25">
      <c r="A52" s="3" t="s">
        <v>281</v>
      </c>
      <c r="B52" s="1" t="s">
        <v>293</v>
      </c>
      <c r="C52" s="1" t="s">
        <v>283</v>
      </c>
      <c r="D52" s="3" t="s">
        <v>294</v>
      </c>
      <c r="E52" s="4">
        <v>44865</v>
      </c>
      <c r="F52" s="3" t="s">
        <v>33</v>
      </c>
      <c r="G52" s="3" t="s">
        <v>285</v>
      </c>
      <c r="H52" s="3" t="s">
        <v>286</v>
      </c>
      <c r="I52" s="3" t="s">
        <v>22</v>
      </c>
      <c r="J52" s="3" t="s">
        <v>23</v>
      </c>
      <c r="K52" s="3" t="s">
        <v>23</v>
      </c>
      <c r="L52" s="3" t="s">
        <v>287</v>
      </c>
      <c r="M52" s="16" t="str">
        <f>$M$51</f>
        <v xml:space="preserve">Se 2000 IU (20 mg)/0,2 ml </v>
      </c>
      <c r="N52" s="3" t="s">
        <v>26</v>
      </c>
      <c r="O52" s="3" t="s">
        <v>23</v>
      </c>
    </row>
    <row r="53" spans="1:15" ht="39" customHeight="1" x14ac:dyDescent="0.25">
      <c r="A53" s="3" t="s">
        <v>281</v>
      </c>
      <c r="B53" s="1" t="s">
        <v>295</v>
      </c>
      <c r="C53" s="1" t="s">
        <v>283</v>
      </c>
      <c r="D53" s="3" t="s">
        <v>296</v>
      </c>
      <c r="E53" s="4">
        <v>44865</v>
      </c>
      <c r="F53" s="3" t="s">
        <v>33</v>
      </c>
      <c r="G53" s="3" t="s">
        <v>285</v>
      </c>
      <c r="H53" s="3" t="s">
        <v>286</v>
      </c>
      <c r="I53" s="3" t="s">
        <v>22</v>
      </c>
      <c r="J53" s="3" t="s">
        <v>23</v>
      </c>
      <c r="K53" s="1" t="s">
        <v>23</v>
      </c>
      <c r="L53" s="3" t="s">
        <v>287</v>
      </c>
      <c r="M53" s="16" t="str">
        <f>$M$51</f>
        <v xml:space="preserve">Se 2000 IU (20 mg)/0,2 ml </v>
      </c>
      <c r="N53" s="3" t="s">
        <v>26</v>
      </c>
      <c r="O53" s="3" t="s">
        <v>23</v>
      </c>
    </row>
    <row r="54" spans="1:15" ht="36.75" customHeight="1" x14ac:dyDescent="0.25">
      <c r="A54" s="3" t="s">
        <v>281</v>
      </c>
      <c r="B54" s="1" t="s">
        <v>297</v>
      </c>
      <c r="C54" s="1" t="s">
        <v>283</v>
      </c>
      <c r="D54" s="3" t="s">
        <v>298</v>
      </c>
      <c r="E54" s="4">
        <v>44865</v>
      </c>
      <c r="F54" s="3" t="s">
        <v>33</v>
      </c>
      <c r="G54" s="3" t="s">
        <v>285</v>
      </c>
      <c r="H54" s="3" t="s">
        <v>286</v>
      </c>
      <c r="I54" s="3" t="s">
        <v>22</v>
      </c>
      <c r="J54" s="3" t="s">
        <v>23</v>
      </c>
      <c r="K54" s="1" t="s">
        <v>23</v>
      </c>
      <c r="L54" s="3" t="s">
        <v>287</v>
      </c>
      <c r="M54" s="16" t="str">
        <f>$M$51</f>
        <v xml:space="preserve">Se 2000 IU (20 mg)/0,2 ml </v>
      </c>
      <c r="N54" s="3" t="s">
        <v>26</v>
      </c>
      <c r="O54" s="3" t="s">
        <v>23</v>
      </c>
    </row>
    <row r="55" spans="1:15" x14ac:dyDescent="0.25">
      <c r="C55" s="1"/>
      <c r="E55" s="4"/>
      <c r="K55" s="1"/>
    </row>
    <row r="56" spans="1:15" x14ac:dyDescent="0.25">
      <c r="E56" s="4"/>
      <c r="G56" s="1"/>
    </row>
    <row r="57" spans="1:15" x14ac:dyDescent="0.25">
      <c r="E57" s="4"/>
      <c r="L57" s="1"/>
      <c r="M57" s="1"/>
    </row>
    <row r="58" spans="1:15" x14ac:dyDescent="0.25">
      <c r="E58" s="4"/>
      <c r="L58" s="1"/>
    </row>
    <row r="59" spans="1:15" x14ac:dyDescent="0.25">
      <c r="E59" s="4"/>
      <c r="L59" s="1"/>
    </row>
    <row r="60" spans="1:15" x14ac:dyDescent="0.25">
      <c r="E60" s="4"/>
      <c r="G60" s="1"/>
    </row>
    <row r="61" spans="1:15" x14ac:dyDescent="0.25">
      <c r="A61" s="12"/>
      <c r="B61" s="6"/>
      <c r="E61" s="4"/>
      <c r="G61" s="12"/>
      <c r="L61" s="1"/>
      <c r="M61" s="1"/>
    </row>
  </sheetData>
  <autoFilter ref="A1:O1"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4" sqref="B4"/>
    </sheetView>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e9d310e-0b44-4106-a4ea-80c3d1da1659"/>
    <PublishingExpirationDate xmlns="http://schemas.microsoft.com/sharepoint/v3" xsi:nil="true"/>
    <PublishingStartDate xmlns="http://schemas.microsoft.com/sharepoint/v3" xsi:nil="true"/>
    <TaxKeywordTaxHTField xmlns="ee9d310e-0b44-4106-a4ea-80c3d1da1659">
      <Terms xmlns="http://schemas.microsoft.com/office/infopath/2007/PartnerControls"/>
    </TaxKeywordTaxHTField>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A4060B9483FDE41BFDE09B144BA31E2" ma:contentTypeVersion="13" ma:contentTypeDescription="Opprett et nytt dokument." ma:contentTypeScope="" ma:versionID="85aa4710bc0fd5b6eb1d1ca03ab3ce36">
  <xsd:schema xmlns:xsd="http://www.w3.org/2001/XMLSchema" xmlns:xs="http://www.w3.org/2001/XMLSchema" xmlns:p="http://schemas.microsoft.com/office/2006/metadata/properties" xmlns:ns1="http://schemas.microsoft.com/sharepoint/v3" xmlns:ns2="ee9d310e-0b44-4106-a4ea-80c3d1da1659" targetNamespace="http://schemas.microsoft.com/office/2006/metadata/properties" ma:root="true" ma:fieldsID="d4a255f56666b9f196092661bf92fd8d" ns1:_="" ns2:_="">
    <xsd:import namespace="http://schemas.microsoft.com/sharepoint/v3"/>
    <xsd:import namespace="ee9d310e-0b44-4106-a4ea-80c3d1da1659"/>
    <xsd:element name="properties">
      <xsd:complexType>
        <xsd:sequence>
          <xsd:element name="documentManagement">
            <xsd:complexType>
              <xsd:all>
                <xsd:element ref="ns1:PublishingStartDate" minOccurs="0"/>
                <xsd:element ref="ns1:PublishingExpirationDate"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Planlagt startdato" ma:description="Planlagt startdato er en områdekolonne som opprettes av publiseringsfunksjonen. Den brukes til å angi dato og klokkeslett for når denne siden vises for første gang for besøkende på området." ma:hidden="true" ma:internalName="PublishingStartDate">
      <xsd:simpleType>
        <xsd:restriction base="dms:Unknown"/>
      </xsd:simpleType>
    </xsd:element>
    <xsd:element name="PublishingExpirationDate" ma:index="9" nillable="true" ma:displayName="Planlagt utløpsdato" ma:description="Planlagt sluttdato er en områdekolonne som opprettes av publiseringsfunksjonen. Den brukes til å angi dato og klokkeslett for når denne siden ikke lenger vises for besøkende på området."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9d310e-0b44-4106-a4ea-80c3d1da1659"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Organisasjonsnøkkelord" ma:fieldId="{23f27201-bee3-471e-b2e7-b64fd8b7ca38}" ma:taxonomyMulti="true" ma:sspId="d0f0af97-1df2-4d6b-9e49-08feee2b9522"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hidden="true" ma:list="{404b9ad7-e298-464a-939f-a4e2ef6aa865}" ma:internalName="TaxCatchAll" ma:showField="CatchAllData" ma:web="ee9d310e-0b44-4106-a4ea-80c3d1da165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04b9ad7-e298-464a-939f-a4e2ef6aa865}" ma:internalName="TaxCatchAllLabel" ma:readOnly="true" ma:showField="CatchAllDataLabel" ma:web="ee9d310e-0b44-4106-a4ea-80c3d1da16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6E5BB9-F50D-4491-9105-74B2823FB18D}"/>
</file>

<file path=customXml/itemProps2.xml><?xml version="1.0" encoding="utf-8"?>
<ds:datastoreItem xmlns:ds="http://schemas.openxmlformats.org/officeDocument/2006/customXml" ds:itemID="{4249CF14-F41F-44E9-BE65-C32363EE6279}"/>
</file>

<file path=customXml/itemProps3.xml><?xml version="1.0" encoding="utf-8"?>
<ds:datastoreItem xmlns:ds="http://schemas.openxmlformats.org/officeDocument/2006/customXml" ds:itemID="{19C2ECA4-C3FE-430B-B4E8-A0D8B43131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Nye MTer Oktober 2022</vt:lpstr>
      <vt:lpstr>Ark1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Wenche Morberg</dc:creator>
  <cp:keywords/>
  <dc:description/>
  <cp:lastModifiedBy>NoMA-elsan</cp:lastModifiedBy>
  <cp:revision/>
  <dcterms:created xsi:type="dcterms:W3CDTF">2017-02-21T09:53:49Z</dcterms:created>
  <dcterms:modified xsi:type="dcterms:W3CDTF">2022-11-11T08:27:59Z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0x0101002A4060B9483FDE41BFDE09B144BA31E2</vt:lpwstr>
  </property>
  <property fmtid="{D5CDD505-2E9C-101B-9397-08002B2CF9AE}" pid="3" name="TaxKeyword">
    <vt:lpwstr/>
  </property>
</Properties>
</file>