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legemiddelverket.sharepoint.com/sites/LAG-Metodevurderingslaget/Delte dokumenter/Sykehuslagene/01 Sykehus felles/05 Månedlig uttrekk/"/>
    </mc:Choice>
  </mc:AlternateContent>
  <xr:revisionPtr revIDLastSave="31" documentId="8_{45CC1699-3DAC-419B-B53A-BFE03BAF3ABC}" xr6:coauthVersionLast="47" xr6:coauthVersionMax="47" xr10:uidLastSave="{94F5AAF0-0B93-4CB2-99B3-57DC64DB1C09}"/>
  <bookViews>
    <workbookView xWindow="-108" yWindow="-108" windowWidth="23256" windowHeight="13896" xr2:uid="{00000000-000D-0000-FFFF-FFFF00000000}"/>
  </bookViews>
  <sheets>
    <sheet name="Oppdrag med dokumentasjon" sheetId="1" r:id="rId1"/>
    <sheet name="Oppdrag uten dokumentasjon" sheetId="3" r:id="rId2"/>
    <sheet name="hiddenSheet" sheetId="2" state="veryHidden" r:id="rId3"/>
  </sheets>
  <calcPr calcId="0"/>
</workbook>
</file>

<file path=xl/sharedStrings.xml><?xml version="1.0" encoding="utf-8"?>
<sst xmlns="http://schemas.openxmlformats.org/spreadsheetml/2006/main" count="584" uniqueCount="410">
  <si>
    <t>(Ikke endre)Sak</t>
  </si>
  <si>
    <t>(Ikke endre)Radkontrollsum</t>
  </si>
  <si>
    <t>(Ikke endre)Endret</t>
  </si>
  <si>
    <t>ID-nr</t>
  </si>
  <si>
    <t>Preparatnavn</t>
  </si>
  <si>
    <t>Virkestoffnavn</t>
  </si>
  <si>
    <t>Indikasjon</t>
  </si>
  <si>
    <t>Sykdom</t>
  </si>
  <si>
    <t>Sykdomsområde</t>
  </si>
  <si>
    <t>Legemiddelfirma</t>
  </si>
  <si>
    <t>Fase</t>
  </si>
  <si>
    <t>Underordnet status</t>
  </si>
  <si>
    <t>Dato akseptert</t>
  </si>
  <si>
    <t>a165c81b-87fa-f011-8406-6045bde19b75</t>
  </si>
  <si>
    <t>0SRHFEfsFiHoBbc2kkTH7HZK8jNyGF/GFnKVTi87emR8lQQk8C8eyfM0jauXr5ux+BnwMzyoqj1Ohcv+X+ALTg==</t>
  </si>
  <si>
    <t>ID2026_006</t>
  </si>
  <si>
    <t>Aspaveli</t>
  </si>
  <si>
    <t>pegcetakoplan</t>
  </si>
  <si>
    <t>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</si>
  <si>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C3 glomerulopati</t>
  </si>
  <si>
    <t>Sykdommer i nyrer, urinveier og  kjønnsorganer</t>
  </si>
  <si>
    <t>Swedish Orphan biovitrum</t>
  </si>
  <si>
    <t>Bestilt dokumentasjon</t>
  </si>
  <si>
    <t>Ikke mottatt dokumentasjon fra firma</t>
  </si>
  <si>
    <t>2f3a867a-9564-f111-a825-70a8a52b1857</t>
  </si>
  <si>
    <t>fdl3ST+L7VOB0UQstrKJYJduJ5xeVi1UGM/7XT3mUVbpU8NGrQm2+26wXgYL3sgjScS9IA8G8VUXW7wsNnr3Ng==</t>
  </si>
  <si>
    <t>ID2023_043 Ny sak</t>
  </si>
  <si>
    <t>Ayvakyt</t>
  </si>
  <si>
    <t>avapritinib</t>
  </si>
  <si>
    <t>behandling av voksne med indolent systemisk mastocytose med moderate til alvorlige symptomer som ikke er tilstrekkelig kontrollert med symptomatisk behandling.</t>
  </si>
  <si>
    <t>Mastocytose</t>
  </si>
  <si>
    <t>Kreftsykdommer; Blod- beinmargs- og lymfekreft</t>
  </si>
  <si>
    <t>Blueprint Medicines (Netherlands) B.V</t>
  </si>
  <si>
    <t>15763a3a-bbfd-f011-8406-0022489d4d1f</t>
  </si>
  <si>
    <t>ynCRV0+cTAORktIDqsPZbHw6FKUqEBFPqwC7W4VcfFdZhr/QZAnncO396lKt22n4vOddZBXPoAkcl3pxRhoIKw==</t>
  </si>
  <si>
    <t>ID2017_095 (Ny sak)</t>
  </si>
  <si>
    <t>Cablivi</t>
  </si>
  <si>
    <t>kaplacizumab</t>
  </si>
  <si>
    <t>ervervet trombotisk trombocytopenisk purpura</t>
  </si>
  <si>
    <t>Ervervet trombotisk trombocytopenisk purpura (aTTP)</t>
  </si>
  <si>
    <t>Blodsykdommer</t>
  </si>
  <si>
    <t>Ablynx NV</t>
  </si>
  <si>
    <t>9ea44f4d-dbbe-f011-bbd3-7ced8d726b20</t>
  </si>
  <si>
    <t>fX/siWgSimGGVtfYkxOAiHQunw6M6j6L7d2NZd0KRZ4Kbnt9mM7GB+pEPz4fC5zcXOZ1k9cdssqVchJGMfxK9w==</t>
  </si>
  <si>
    <t>ID2025_082</t>
  </si>
  <si>
    <t>Cenrifki</t>
  </si>
  <si>
    <t>tolebrutinib</t>
  </si>
  <si>
    <t>behandling av non-relapsing secondary progressive multiple sclerosis (nrSPMS) for voksne</t>
  </si>
  <si>
    <t>Multippel sklerose</t>
  </si>
  <si>
    <t>Nevrologi</t>
  </si>
  <si>
    <t>Sanofi</t>
  </si>
  <si>
    <t>4576a994-af01-f111-8407-6045bde19b75</t>
  </si>
  <si>
    <t>9BsUU0fCiKKx0qqptFMV4UD8TWFYEnyMOS6g4E7tYjWEoZsWBa3WHNzPDzEVyCYOVj2+ZlyaMUD+ZV8LDsHUsQ==</t>
  </si>
  <si>
    <t>ID2026_010</t>
  </si>
  <si>
    <t>Dupixent</t>
  </si>
  <si>
    <t>dupilumab</t>
  </si>
  <si>
    <t>dupixent er indisert til behandling av eosinofil øsofagitt hos voksne, ungdom og barn 1 år og eldre, som veier minst 15 kg, som er utilstrekkelig kontrollert av, ikke tåler, eller som ikke er kandidater for konvensjonell medisinsk behandling</t>
  </si>
  <si>
    <t>Eosinofil øsofagitt</t>
  </si>
  <si>
    <t>Mage- og tarmsykdommer</t>
  </si>
  <si>
    <t>919fe146-dbbe-f011-bbd3-7c1e52fb6ce2</t>
  </si>
  <si>
    <t>wqSDlyRjs/rel74ozOtWdgsblgBPcrf5Sd3b/b8Yq7EltlpkqKJ/AWy+Cz5GdVCgBaU6J44ex4//ZPQTLhrbJg==</t>
  </si>
  <si>
    <t>ID2023_080</t>
  </si>
  <si>
    <t>Ekulizumab</t>
  </si>
  <si>
    <t>ekulizumab</t>
  </si>
  <si>
    <t>til behandling av pasienter med paroxysmal nocturnal hemoglobinuria (PNH).</t>
  </si>
  <si>
    <t>TOMT</t>
  </si>
  <si>
    <t>4f195c6d-4dda-f011-8543-7ced8d726b20</t>
  </si>
  <si>
    <t>jMUjhbaPpgE5WD+2E7tjVWIWXcCi8+k/eCluu1UXaMgXZHoUDfdjYdhtfM5z2Ywa8zYKTagUAOdNF3q8iPv1PA==</t>
  </si>
  <si>
    <t>ID2026_016</t>
  </si>
  <si>
    <t>Ezmekly</t>
  </si>
  <si>
    <t>mirdametinib</t>
  </si>
  <si>
    <t>ezmekly som monoterapi er indisert til behandling av symptomatiske, inoperable pleksiforme nevrofibromer (PN) hos voksne pasienter med nevrofibromatose type 1 (NF1)</t>
  </si>
  <si>
    <t>Merck AB Norway</t>
  </si>
  <si>
    <t>5ba44f4d-dbbe-f011-bbd3-7ced8d726b20</t>
  </si>
  <si>
    <t>BL1xcDC2siNryhJ4L1Sn2bCpBqrVDmPj4U+/KJYxOz6hODhir6b6tCzzQdgcdb1MI5anOnA73YdO8jZ+0uQisw==</t>
  </si>
  <si>
    <t>ID2025_074</t>
  </si>
  <si>
    <t>Imaavy</t>
  </si>
  <si>
    <t>nipocalimab</t>
  </si>
  <si>
    <t>som tillegg til standardbehandling for generalisert myasthenia gravis hos voksne og unge 12 år og eldre som er positive for antistoffer mot AChR eller MuSK.</t>
  </si>
  <si>
    <t>Myasthenia gravis</t>
  </si>
  <si>
    <t>Johnson &amp; Johnson Innovative Medicine</t>
  </si>
  <si>
    <t>3d881db5-5c5e-f111-a825-e4fb1ef8b6fe</t>
  </si>
  <si>
    <t>eV6VHpaNaeLokdBwzFL/wkv7ujQHqyeFlfi+P22vaL1SJMc/5IgeoCzHlqn2A0+rvKx0weGvpwe3gePVbiN6Ww==</t>
  </si>
  <si>
    <t>ID2026_031</t>
  </si>
  <si>
    <t>Itvisma</t>
  </si>
  <si>
    <t>Onasemnogene abeparvovec</t>
  </si>
  <si>
    <t>Itvisma is indicated for the treatment of 5q spinal 
muscular atrophy (SMA) with a bi-allelic mutation in the 
SMN1 gene in patients 2 years of age and older</t>
  </si>
  <si>
    <t>Spinal muskelatrofi</t>
  </si>
  <si>
    <t>Muskel-, skjelett- og bindevevssykdommer</t>
  </si>
  <si>
    <t>Novartis Norway AS</t>
  </si>
  <si>
    <t>171c1c1e-465e-f111-a825-e4fb1ef8b6fe</t>
  </si>
  <si>
    <t>adqOVG+0trSOxynlVzXfQdpSpGlrqwldtRQVi8X+0qzDuLoQo48qKf8wicQoS2ZN3V4dXAcrWTnm3aLZCxe5rQ==</t>
  </si>
  <si>
    <t>ID2025_076 (Ny sak)</t>
  </si>
  <si>
    <t>Jascayd</t>
  </si>
  <si>
    <t>nerandomilast</t>
  </si>
  <si>
    <t>Behandling av idiopatisk lungefibrose (IPF) hos 
voksne pasienter.</t>
  </si>
  <si>
    <t>Lungefibrose</t>
  </si>
  <si>
    <t>Lunge- og luftveissykdommer</t>
  </si>
  <si>
    <t>Boehringer Ingelheim Norway KS</t>
  </si>
  <si>
    <t>8f1f8ddd-465e-f111-a825-e4fb1ef8b6fe</t>
  </si>
  <si>
    <t>Rr888kI5jlDJDJVfiJM5SqdMTav3tsmVRwFuORimVpg4c6nNFgrm/nrNo3iezLj+QQ/ilF5WQBzsnJOOHTTNOw==</t>
  </si>
  <si>
    <t>ID2025_077 (Ny sak)</t>
  </si>
  <si>
    <t>behandling av andre kroniske fibroserende 
interstitielle lungesykdommer (ILD) med en 
progressiv fenotype hos voksne.</t>
  </si>
  <si>
    <t>af7b832e-1e28-f111-8342-0022489d4d1f</t>
  </si>
  <si>
    <t>xRjh1Ez2IEWL9XMIK5HhLmnK60DOwaKGBO2VEHmpCrJ4D4QA+OpafdDsYgPv2h+LBtCV9+Se3vi4zfLlNuQXHA==</t>
  </si>
  <si>
    <t>ID2026_020</t>
  </si>
  <si>
    <t>Keytruda/Padcev</t>
  </si>
  <si>
    <t>pembrolizumab/enfortumab vedotin</t>
  </si>
  <si>
    <t>i kombinasjon som neoadjuvant behandling etterfulgt av pembrolizumab i kombinasjon med enfortumabvedotin som adjuvant behandling etter radikal cystektomi for voksne pasienter med muskelinfiltrerende blærekreft som er kandidater for cisplatinbasert behandling.</t>
  </si>
  <si>
    <t>Blærekreft</t>
  </si>
  <si>
    <t>Kreftsykdommer; Kreft i nyrer, urinveier og mannlige kjønnsorganer</t>
  </si>
  <si>
    <t>MSD</t>
  </si>
  <si>
    <t>70acd696-3600-f111-8407-6045bde19b75</t>
  </si>
  <si>
    <t>Lt/M4N8ZVusjIfkdXH2rd/UyM+aAFxY/3vwHKRRytfmWQZdmiVVcluE2U+nVCDWQZ4Ca9EVxyGZT6/0D3oCblQ==</t>
  </si>
  <si>
    <t>ID2026_009</t>
  </si>
  <si>
    <t>i kombinasjon som neoadjuvant behandling etterfulgt av pembrolizumab (Keytruda) i kombinasjon med enfortumabvedotin (Padcev) som adjuvant behandling etter radikal cystektomi for voksne pasienter med muskelinfiltrerende blærekreft som ikke tåler cisplatin eller av andre årsaker ikke er kandidater for cisplatinbasert behandling.</t>
  </si>
  <si>
    <t>6cc8c89d-264e-f111-bec6-7ced8d4a65a4</t>
  </si>
  <si>
    <t>egE3XObn7ffCGnIM2xne7LDb/ZKiHTFRAjYW5T+tAxVFFg7xVg8+UE74VDS5SqER2LX1knqhCVaPSimpbwJzNw==</t>
  </si>
  <si>
    <t>ID2023_041 Ny sak</t>
  </si>
  <si>
    <t>Retsevmo</t>
  </si>
  <si>
    <t>selperkatinib</t>
  </si>
  <si>
    <t>førstelinjebehandling av voksne med avansert RET-fusjonspositiv skjoldbruskkjertelkreft.</t>
  </si>
  <si>
    <t>Skjoldbruskkjertelkreft</t>
  </si>
  <si>
    <t>Kreftsykdommer; Skjoldbruskkjertelkreft</t>
  </si>
  <si>
    <t>00cb360c-294e-f111-bec6-7ced8d4a65a4</t>
  </si>
  <si>
    <t>/mTP38HFINahf0U37uL3tO9cJwdAIozwSbDE4uphiS/aONQTP3ob9I+p1DEs+jn0xqu7/SNJ/UAPuFajWeUrOw==</t>
  </si>
  <si>
    <t>ID2022_103 Ny sak</t>
  </si>
  <si>
    <t>førstelinjebehandling av voksne og barn over 12 år med avansert RET-mutert medullær skjoldbruskkjertelkreft</t>
  </si>
  <si>
    <t>3211ff90-9d1b-f111-8341-0022489d4d1f</t>
  </si>
  <si>
    <t>sccT/PvLlnD+VYCQbafaURCsEI0Vl0I7pLlnC3HvjpYYouNi9TcH6bcNkOO/MnJLqAHMQ7YB0ZYvUm9r8n0xQg==</t>
  </si>
  <si>
    <t>ID2026_013</t>
  </si>
  <si>
    <t>Sarclisa</t>
  </si>
  <si>
    <t>isatuksimab</t>
  </si>
  <si>
    <t>i kombinasjon med bortezomib, lenalidomid og deksametason til induksjonsbehandling av voksne med nydiagnostisert myelomatose hvor autolog stamcelletransplantasjon er aktuelt.</t>
  </si>
  <si>
    <t>Myelomatose</t>
  </si>
  <si>
    <t>7faf2e47-dbbe-f011-bbd3-7ced8d726b20</t>
  </si>
  <si>
    <t>ggWSXXB8jeQ8uPdnf4gUFC7QfJsDwxyqQkhASoQq0f5MGC56nvCuSwVXyETEEnxuv4UC/oc0pacFThZf1Sddpg==</t>
  </si>
  <si>
    <t>ID2023_036</t>
  </si>
  <si>
    <t>Soliris</t>
  </si>
  <si>
    <t>eculizumab (Soliris) til behandling av akutt
trombotisk mikroangiopati hvor plasmaferese ikke er egnet behandling</t>
  </si>
  <si>
    <t>Alexion Europe SAS</t>
  </si>
  <si>
    <t>80a44f4d-dbbe-f011-bbd3-7ced8d726b20</t>
  </si>
  <si>
    <t>KtU2/rTvuyNiZcaZe1+VqvW+qf4OONkMnrVNkjL4JrTJCeFFwO/PadyOsHgTsI5Gfb6zS/oiAQz/EF/e7dyGOQ==</t>
  </si>
  <si>
    <t>ID2025_071</t>
  </si>
  <si>
    <t>Zynyz</t>
  </si>
  <si>
    <t>retifanlimab</t>
  </si>
  <si>
    <t>i kombinasjon med karboplatin og paklitaksel til førstelinjebehandling av voksne pasienter med metastatisk eller inoperabelt lokalt residiverende plateepitelkarsinom i analkanalen (SCAC).</t>
  </si>
  <si>
    <t>Analkreft</t>
  </si>
  <si>
    <t>Kreftsykdommer; Mage- og tarmkreft</t>
  </si>
  <si>
    <t>Incyte Biosciences Distribution B.V</t>
  </si>
  <si>
    <t>cd72124f-dbbe-f011-bbd3-6045bdded48b</t>
  </si>
  <si>
    <t>7+46wgWej9WL0KgpLdxSBQ+wAjwnVxM9CIsk82hODq/ew3i2JKu/TJ1iKn5Q5DGpabRpNBYcrd13EsgZnT37Xw==</t>
  </si>
  <si>
    <t>ID2025_066</t>
  </si>
  <si>
    <t>Amvuttra</t>
  </si>
  <si>
    <t>vutrisiran</t>
  </si>
  <si>
    <t>amvuttra er indisert for behandling av villtype eller arvelig transthyretin amyloidose hos voksne pasienter med kardiomyopati (ATTR-CM).</t>
  </si>
  <si>
    <t>Kardiomyopati</t>
  </si>
  <si>
    <t>Hjerte- og karsykdommer</t>
  </si>
  <si>
    <t>Alnylam UK Limited</t>
  </si>
  <si>
    <t>Dokumentasjon mottatt (Validering)</t>
  </si>
  <si>
    <t>Sendt i retur</t>
  </si>
  <si>
    <t>e9f86b76-c3d4-f011-8543-7ced8d726b20</t>
  </si>
  <si>
    <t>ENpEi/aTFEphL/m+a3uyJ/3aVs/z8NSuu0+i8ImiKEeJnrtfGD0HnuwIKhl2HPf6xP5c3qxvOK/NusIN9xHxCw==</t>
  </si>
  <si>
    <t>ID2025_105</t>
  </si>
  <si>
    <t>Nucala</t>
  </si>
  <si>
    <t>mepolizumab</t>
  </si>
  <si>
    <t>kronisk obstruktiv lungesykdom (kols)</t>
  </si>
  <si>
    <t>Kronisk obstruktiv lungesykdom</t>
  </si>
  <si>
    <t>GlaxoSmithKline</t>
  </si>
  <si>
    <t>5789d2b5-7d06-f111-8406-0022489d4d1f</t>
  </si>
  <si>
    <t>N1oGglPf7GsAfnwedHQ/gUZUr268Kr/imnjUelQZPNHOxsq8kjBbpDcwGq8dpgtwglhTO2pAW/hx9Uhp62QELw==</t>
  </si>
  <si>
    <t>ID2025_015 (Ny sak)</t>
  </si>
  <si>
    <t>Rezurock</t>
  </si>
  <si>
    <t>belumosudil mesilate</t>
  </si>
  <si>
    <t>Rezurock er indisert til behandling av voksne og barn (12 år og eldre med en kroppsvekt på minst 40 kg) med kronisk transplantat-mot-vert-sykdom (chronic graft 
versus host disease - cGVHD) når andre 
behandlingsalternativer gir begrenset klinisk nytte, ikke er egnet eller er uttømt.</t>
  </si>
  <si>
    <t>Immunologi</t>
  </si>
  <si>
    <t>4ee0a02f-9c26-f111-8341-6045bde19b75</t>
  </si>
  <si>
    <t>EL1NmuP0ssL7Dq1/cZLuxtDnwdeQRgT+eIDAC3sDooQLTNfKUjJtFs+9s6cbO9Z3tAJiy+5GgYKAJL1YONY3Qw==</t>
  </si>
  <si>
    <t>ID2026_018</t>
  </si>
  <si>
    <t>Tepkinly</t>
  </si>
  <si>
    <t>epkoritamab</t>
  </si>
  <si>
    <t>Tepkinly i kombination med lenalidomid og rituksimab er indisert til behandling av voksne pasienter med residivert eller refraktært follikulært lymfom (FL) etter en eller flere linjer med systemisk behandling.</t>
  </si>
  <si>
    <t>Follikulært lymfom</t>
  </si>
  <si>
    <t>AbbVie Ltd.</t>
  </si>
  <si>
    <t>436e82db-a71b-f111-8341-0022489d4d1f</t>
  </si>
  <si>
    <t>7OONCspb3FhOHVLHcKF3igX4WVJ6UmPdNxL2cnmwpy9RhMLu0WEA1YxtnanGQBk4V905yr8SZ05r9AhStL/+Cg==</t>
  </si>
  <si>
    <t>ID2026_014</t>
  </si>
  <si>
    <t>Tryngolza</t>
  </si>
  <si>
    <t>olezarsen</t>
  </si>
  <si>
    <t>supplement til diett hos voksne pasienter for behandling av genetisk bekreftet familiært kylomikronemisyndrom (FCS).</t>
  </si>
  <si>
    <t>Kylomikronemi</t>
  </si>
  <si>
    <t>Endokrine sykdommer</t>
  </si>
  <si>
    <t>Ufordelt</t>
  </si>
  <si>
    <t>bf6e0813-4bda-f011-8543-7ced8d726b20</t>
  </si>
  <si>
    <t>PVP8VCd1ItDb31UeZJg43q6LLMkBKxFMYFWmlUFh7deUkmVZ/oBK+QM4fI2J4aIPip8E8Ktmob5e3J83IeoNnA==</t>
  </si>
  <si>
    <t>ID2025_104</t>
  </si>
  <si>
    <t>Wayrilz</t>
  </si>
  <si>
    <t>rilzabritinib</t>
  </si>
  <si>
    <t>behandling av kronisk immunologisk trombocytopeni (ITP) hos voksne pasienter som er refraktære overfor annen behandling</t>
  </si>
  <si>
    <t>Immunologisk trombocytopeni (ITP)</t>
  </si>
  <si>
    <t>8ba44f4d-dbbe-f011-bbd3-7ced8d726b20</t>
  </si>
  <si>
    <t>WnRvigxS9DyHZ7wbMUakBK6PMyREbtcYLCDRzF0nGStoogQmfFOj1oO8EWGBfg4hIl6F6q6urFbntIhuJqpLQA==</t>
  </si>
  <si>
    <t>ID2025_081</t>
  </si>
  <si>
    <t>Braftovi/Erbitux</t>
  </si>
  <si>
    <t>enkorafenib/cetuksimab</t>
  </si>
  <si>
    <t>innføring av kombinasjon av enkorafenib, cetuximab og kjemoterapi (FOLFOX) i 1.linjes palliativ behandling til pasienter med BRAF V600E mutert MSS metastatisk inoperabel kolorektal kreft.</t>
  </si>
  <si>
    <t>Kolorektal kreft</t>
  </si>
  <si>
    <t>Metodevurderes (Dokumentasjon akseptert)</t>
  </si>
  <si>
    <t>Under behandling</t>
  </si>
  <si>
    <t>32a0e146-dbbe-f011-bbd3-7c1e52fb6ce2</t>
  </si>
  <si>
    <t>NFlaoFibb2TMUa7sAZ+XM1uZBxLOICe+OvDrZj2RzkTAW0gpGKIIpcGS9kqXcrfUwquyiOjGIbp8erLCJDUysQ==</t>
  </si>
  <si>
    <t>ID2025_036</t>
  </si>
  <si>
    <t>Casgevy (SCD)</t>
  </si>
  <si>
    <t>eksagamglogenautomtemcel</t>
  </si>
  <si>
    <t>behandling av alvorlig sigdcellesykdom hos pasienter fra 12 år og eldre med tilbakevendende smerteepisoder, for hvilke hematopoietisk stamcelletransplantasjon er egnet, og hvor en human leukocyttantigen-matchet beslektet stamcelledonor ikke er tilgjengelig</t>
  </si>
  <si>
    <t>Vertex Pharmaceuticals (Europe) Limited</t>
  </si>
  <si>
    <t>6737ea48-dbbe-f011-bbd3-6045bdded48b</t>
  </si>
  <si>
    <t>aZrDWSEWvo/1zAMnwsye06x008BUX8SjvjsrQdJO1Bfx+zQZ2TpQ0tSLhRZT3CZarFQilZrh6DA1bc6zY0ScuQ==</t>
  </si>
  <si>
    <t>ID2025_040</t>
  </si>
  <si>
    <t>Casgevy (TDT)</t>
  </si>
  <si>
    <t>behandling av transfusjonsavhengig betathalassemi hos pasienter fra 12 år og eldre for hvilke hematopoietisk stamcelletransplantasjon er egnet, og en human leukocyttantigen matchet relatert HSC-donor ikke er tilgjengelig</t>
  </si>
  <si>
    <t>Betathalassemi</t>
  </si>
  <si>
    <t>Kvalitetssikring</t>
  </si>
  <si>
    <t>1138ea48-dbbe-f011-bbd3-6045bdded48b</t>
  </si>
  <si>
    <t>7JWl/iNZ75iKIR7E3u6OejLLG/Lnc7DSCwGjZBH9upAwf+/gsdPFgufI6dXmmiN56zcV3GCM638De4NkXdrCUw==</t>
  </si>
  <si>
    <t>ID2025_078</t>
  </si>
  <si>
    <t>Darzalex</t>
  </si>
  <si>
    <t>daratumumab</t>
  </si>
  <si>
    <t>daratumumab i kombinasjon med lenalidomid, bortezomib og deksametason (DVRd + DR/R) til behandling av voksne pasienter med nydiagnostisert myelomatose som er aktuelle for autolog stamcelletransplantasjon.</t>
  </si>
  <si>
    <t>e472124f-dbbe-f011-bbd3-6045bdded48b</t>
  </si>
  <si>
    <t>zhMZDB7uidJ6nrvUMREAxs+uu1xypVUd2N0N+udxUOyfVJLEQrGkiesK2s/iZoRps0i8wAgUfDg8ow+t6Va6zQ==</t>
  </si>
  <si>
    <t>ID2025_088</t>
  </si>
  <si>
    <t>monoterapi til behandling av voksne med høyrisiko ulmende myelomatose</t>
  </si>
  <si>
    <t>3a6993be-ff36-f111-88b4-6045bde19b75</t>
  </si>
  <si>
    <t>o5r1wVKSDL5LhJBQVFrXsXE9jVB6MSiEtKw6TDqFU8dBlMhr1anZS2LAup50wKWJnh/7pNJJhV2GyPViLZKCQg==</t>
  </si>
  <si>
    <t>ID2026_022</t>
  </si>
  <si>
    <t>Datroway</t>
  </si>
  <si>
    <t>datopotamab derukstekan</t>
  </si>
  <si>
    <t>monoterapi til førstelinjebehandling av voksne pasienter med ikke-resektabel eller metastatisk trippel-negativ brystkreft (TNBK) som ikke er aktuelle for behandling med PD 1/PD L1 hemmere.</t>
  </si>
  <si>
    <t>Brystkreft</t>
  </si>
  <si>
    <t>Kreftsykdommer; Brystkreft</t>
  </si>
  <si>
    <t>Daiichi Sankyo Europe GmbH</t>
  </si>
  <si>
    <t>3896ee1a-b8ce-f011-bbd3-6045bdded48b</t>
  </si>
  <si>
    <t>isS3BdQwAW81pIohuGzIHVd3GC36rWckV9LtqfC2YvgWmXvVfidr8qPgT+fqsLQrs4vOeLucFA0Z21FOa3wn2A==</t>
  </si>
  <si>
    <t>ID2025_101</t>
  </si>
  <si>
    <t>Keytruda</t>
  </si>
  <si>
    <t>pembrolizumab</t>
  </si>
  <si>
    <t>i kombinasjon med paklitaksel, med elløer uten bevacizumab, til behandling av platinaresistent epitelial eggstokkreft, egglederkreft, eller primær peritonealkarsinom hos voksne med tumor som uttrykker PD-L1 med CPS ≥ 1 og som har fått én eller to tidligere systemiske behandlingsregimer</t>
  </si>
  <si>
    <t>Eggstokkreft</t>
  </si>
  <si>
    <t>Kreftsykdommer; Gynekologisk kreft</t>
  </si>
  <si>
    <t>dca44f4d-dbbe-f011-bbd3-7ced8d726b20</t>
  </si>
  <si>
    <t>Drb3L1ld58IM2lUPX0NOZjTdWp8lcg4p0yDu2QO/n8g5HBdBo45z5sQ5uy3Stqxq69RSR4rJf7K61SLSpkWMqw==</t>
  </si>
  <si>
    <t>ID2022_009 revurdering</t>
  </si>
  <si>
    <t>Kimmtrak</t>
  </si>
  <si>
    <t>tebentafusp</t>
  </si>
  <si>
    <t>monoterapi til behandling av humant leukocyttantigen (HLA)-A*02:01-positive voksne pasienter med ikke-resektabelt eller metastatisk uvealt melanom.</t>
  </si>
  <si>
    <t>Melanom</t>
  </si>
  <si>
    <t>Kreftsykdommer</t>
  </si>
  <si>
    <t>Immunocore Ireland Limited</t>
  </si>
  <si>
    <t>9100b94a-dbbe-f011-bbd3-7ced8d726b43</t>
  </si>
  <si>
    <t>7gGSsxpXBtDQT5+ROW0XkuosYRJJTf/sM+i8bVn2lLrN8sjWkRrQaDfcGLhLcjOg4FRUBE1fkKn6yS8eOXFwFg==</t>
  </si>
  <si>
    <t>ID2024_045 (Ny sak)</t>
  </si>
  <si>
    <t>Kisunla</t>
  </si>
  <si>
    <t>donanemab</t>
  </si>
  <si>
    <t>donanemab er indisert til behandling av voksne pasienter med en klinisk diagnose av mild kognitiv svikt og mild demens på grunn av Alzheimers sykdom (tidlig symptomatisk Alzheimers sykdom) som er apolipoprotein E ε4 (ApoE ε4) heterozygoter eller ikke-bærere med bekreftet amyloid patologi.</t>
  </si>
  <si>
    <t>Alzheimer</t>
  </si>
  <si>
    <t>Eli Lilly Norge AS</t>
  </si>
  <si>
    <t>7baac2ad-8206-f111-8406-0022489d4d1f</t>
  </si>
  <si>
    <t>hibXSc/uCXNSHBINoTRExTlaSo8N+ItYCn1JS09uUuBoPy9xis30J76eYPPg/J/PU/wb883yLbISFstiN+9tpg==</t>
  </si>
  <si>
    <t>ID2022_064 (Ny sak)</t>
  </si>
  <si>
    <t>Myozyme</t>
  </si>
  <si>
    <t>alglukosidase alfa</t>
  </si>
  <si>
    <t>pompes sykdom</t>
  </si>
  <si>
    <t>Pompes sykdom</t>
  </si>
  <si>
    <t>f2b29544-dbbe-f011-bbd3-7ced8d726b43</t>
  </si>
  <si>
    <t>XZQrS+eRRG00xwQPRgS7hxokOIa4gTa+XnLwtDWN0fOSmtE6v0b+zUq8RMAcc9vNWIzbV+eTfQMHVeocQdVKZg==</t>
  </si>
  <si>
    <t>ID2024_067</t>
  </si>
  <si>
    <t>4790921f-4ada-f011-8543-7ced8d726b20</t>
  </si>
  <si>
    <t>FG2BzJG6bZvItjY2G+kUT1Lr07KWTwxZPzn4bZTpSCNQx7G6dz4YVALaOOEVB/fi2ZBhBkzPcUlzzZ+5HZVSkg==</t>
  </si>
  <si>
    <t>ID2025_107</t>
  </si>
  <si>
    <t>Ogsiveo</t>
  </si>
  <si>
    <t>nirogacestat</t>
  </si>
  <si>
    <t>monoterapi til behandling av voksne pasienter med progredierende desmoide tumorer som krever systemisk behandling</t>
  </si>
  <si>
    <t>Desmoide svulster</t>
  </si>
  <si>
    <t>Kreftsykdommer; Bein- og bløtvevskreft</t>
  </si>
  <si>
    <t>fc9222fc-f121-f111-8341-6045bde19b75</t>
  </si>
  <si>
    <t>dnZurE/ASEYo0Z6Dm0DNJpz1VWn8Tl9g3jkEmwCAVph3sLV/mKMVkMmgfOip8UfAqJfNTvyrrwgf9dzC9m4lug==</t>
  </si>
  <si>
    <t>ID2019_099 ( Ny sak)</t>
  </si>
  <si>
    <t>Otezla</t>
  </si>
  <si>
    <t>apremilast</t>
  </si>
  <si>
    <t>sår i munnhulen ved Behcets syndrom</t>
  </si>
  <si>
    <t>Behcets syndrom</t>
  </si>
  <si>
    <t>Amgen Europe B.V.</t>
  </si>
  <si>
    <t>656de14c-dbbe-f011-bbd3-7c1e52fb6ce2</t>
  </si>
  <si>
    <t>+Omt9/bVZdrqBIXuZ99Gewrg85MKIhFnQpxXC+YqNFI4x676pPFKllspbWKNx2AuaPNBmpnHAtRr4Nht3ZmsjA==</t>
  </si>
  <si>
    <t>ID2022_074 (Ny sak)</t>
  </si>
  <si>
    <t>Pombiliti/Opfolda</t>
  </si>
  <si>
    <t>cipaglucosidase alfa/miglustat</t>
  </si>
  <si>
    <t>langsiktig behandling av pasienter 18 år eller eldre med en bekreftet diagnose av sen Pompes sykdom</t>
  </si>
  <si>
    <t>Amicus Therapeutics</t>
  </si>
  <si>
    <t>e800b94a-dbbe-f011-bbd3-7ced8d726b43</t>
  </si>
  <si>
    <t>t0/dCeW3IFh8GRme1b0ivEnz+j91ckCYF0BrFIfY7SNSfQtN4kGEFk1wh1ojRM9885F8chUU2tUy+mqJ1lS57Q==</t>
  </si>
  <si>
    <t>ID2025_086</t>
  </si>
  <si>
    <t>Scemblix</t>
  </si>
  <si>
    <t>askiminib</t>
  </si>
  <si>
    <t>behandling av voksne pasienter med Philadelphiakromosom-positiv kronisk myelogen leukemi i kronisk fase (Ph+ KML-KF)</t>
  </si>
  <si>
    <t>Kronisk myelogen leukemi</t>
  </si>
  <si>
    <t>408ef930-4b27-f111-8341-6045bde19b75</t>
  </si>
  <si>
    <t>9qENxgm4LN4nhPZjtw8E3C/fi9UPSi9JB0fOmVNo68lRww2tugMiAj2G0NsytABxX4TwZWQxnkKxFSoQ2JIg7Q==</t>
  </si>
  <si>
    <t>ID2026_017</t>
  </si>
  <si>
    <t>Tecvayli/Darzalex</t>
  </si>
  <si>
    <t>teklistamab/daratumumab</t>
  </si>
  <si>
    <t>i kombinasjon til behandling av voksne pasienter med residiverende eller refraktært multippelt myelom som har mottatt minst én tidligere behandling, inkludert lenalidomid og en proteasomhemmer, og som har vist sykdomsprogresjon på siste behandling. I tråd med inklusjonskriteriene i studien vil kombinasjonen være relevant for pasienter som ikke er refraktære mot anti-CD38.</t>
  </si>
  <si>
    <t>b437ea48-dbbe-f011-bbd3-6045bdded48b</t>
  </si>
  <si>
    <t>Uzb5b/vGjWYhY+P3ve/B2AzVo1o4noCE40FpV17JlZip8r/+pgu64a9svqEOywV+9HQEDV6bz47L04Cbcv72nw==</t>
  </si>
  <si>
    <t>ID2025_047</t>
  </si>
  <si>
    <t>Teizeild</t>
  </si>
  <si>
    <t>teplizumab</t>
  </si>
  <si>
    <t>teplizumab er et sykdomsmodifiserende middel som 
bevarer betacellefunksjonen, indikert for å utsette start av 
stadium 3 type 1 diabetes (T1D) hos voksne og pediatriske 
pasienter 8 år og eldre med stadium 2 av type 1 diabetes.</t>
  </si>
  <si>
    <t>Diabetes</t>
  </si>
  <si>
    <t>4037ea48-dbbe-f011-bbd3-6045bdded48b</t>
  </si>
  <si>
    <t>h2LDqDrMPUQG2Sx84lFovUSWI1j5CoT3len29Bczg6AvtX8AfqpHkyArKTsGueaDbLI5MEdVxhaHTyhNjiqllw==</t>
  </si>
  <si>
    <t>ID2025_024</t>
  </si>
  <si>
    <t>Tepezza</t>
  </si>
  <si>
    <t>teprotumumab</t>
  </si>
  <si>
    <t>til behandling av voksne med moderat til alvorlig Graves’ orbitopati</t>
  </si>
  <si>
    <t>c7a44f4d-dbbe-f011-bbd3-7ced8d726b20</t>
  </si>
  <si>
    <t>5ONOv0/8EQDyJoyllT7EgeJyJz1q2mRb0xN+u8tQsWRhrfy+vGSe9q0H3gYaCqrxpaQxKCXD+aT/6u3VjfC5cw==</t>
  </si>
  <si>
    <t>ID2019_096 revurdering</t>
  </si>
  <si>
    <t>Venclyxto</t>
  </si>
  <si>
    <t>venetoklaks</t>
  </si>
  <si>
    <t>i kombinasjon med rituksimab (VR) til behandling av voksne pasienter med KLL som tidligere har mottatt minst en behandling, spesifisert til der tidligere behandling har vært med BTK eller BCL-2-hemmer</t>
  </si>
  <si>
    <t>Kronisk lymfatisk leukemi</t>
  </si>
  <si>
    <t>59b02e47-dbbe-f011-bbd3-7ced8d726b20</t>
  </si>
  <si>
    <t>JkSIm0A8pbp2jbDNxISUG0gys8DGw5fiwCtQ1J+u+MG3WbMveVg/tn67iipSCc79pCDGvSxMgjGpeb6+2RXzHA==</t>
  </si>
  <si>
    <t>ID2025_023</t>
  </si>
  <si>
    <t>Voranigo</t>
  </si>
  <si>
    <t>vorasidenib</t>
  </si>
  <si>
    <t>voranigo som monoterapi er indisert for behandling av hovedsakelig ikke-forsterkende (predominantly non-enhancing) grad 2 astrocytom eller oligodendrogliom med en IDH1 R132- eller IDH2 R172-mutasjon hos voksne og ungdom fra og med 12 år som veier minst 40 kg og som kun har hatt kirurgiske inngrep og ikke har umiddelbart behov for radioterapi eller kjemoterapi.</t>
  </si>
  <si>
    <t>Gliom</t>
  </si>
  <si>
    <t>Kreftsykdommer; Kreft i sentralnervesystemet</t>
  </si>
  <si>
    <t>Les Laboratoires Servier</t>
  </si>
  <si>
    <t>f2668936-23c5-f011-bbd3-7ced8d726b20</t>
  </si>
  <si>
    <t>9pNBayBud70lnZdiMSJZDp0PafKLXHxD44M+CmVgWPkbDS/e/lyUqYgaATkuC0JZn+RTfe2cMJve6GmpAvpztg==</t>
  </si>
  <si>
    <t>ID2025_029 ( Ny sak)</t>
  </si>
  <si>
    <t>Vyjuvek</t>
  </si>
  <si>
    <t>beremagen geperpavec</t>
  </si>
  <si>
    <t>vyjuvek er indisert for behandling av sår hos pasienter med dystrofisk epidermolyse bullosa (DEB) med mutasjon(er) i kollagentype VII alfa 1-kjede (COL7A1)-gen, fra fødselen.</t>
  </si>
  <si>
    <t>dystrofisk epidermolysis bullosa (DEB)</t>
  </si>
  <si>
    <t>Hudsykdommer</t>
  </si>
  <si>
    <t>Smerud Medical Research international AS</t>
  </si>
  <si>
    <t>a737ea48-dbbe-f011-bbd3-6045bdded48b</t>
  </si>
  <si>
    <t>cXJk4gIITUReFOZ9/2HDl/fJVbFzv2Gen2/cdp6ePXd85UOBlvH0W4z5P7iNQHlQU0zXoqSuLdAkSMljoTCp4Q==</t>
  </si>
  <si>
    <t>ID2025_056</t>
  </si>
  <si>
    <t>Winrevair</t>
  </si>
  <si>
    <t>sotatercept</t>
  </si>
  <si>
    <t>Winrevair, i kombinasjon med annen behandling av pulmonal arteriell hypertensjon (PAH), er indisert
til behandling av PAH hos voksne pasienter med WHO funksjonsklasse (FC) II, III og IV</t>
  </si>
  <si>
    <t>Pulmonal hypertensjon</t>
  </si>
  <si>
    <t>Klokkestopp</t>
  </si>
  <si>
    <t>515012e4-d1f5-f011-8406-6045bde19b75</t>
  </si>
  <si>
    <t>augNvLzRX8LHAvsHGmFO7mxsJQiTbcRZ/Xl2vqG9WzxuUr4jBip13UVbaPmxqSBodNynbCIzqcsacQ+gZGQ+vg==</t>
  </si>
  <si>
    <t>ID2026_005</t>
  </si>
  <si>
    <t>Zepzelca</t>
  </si>
  <si>
    <t>lurbinektedin</t>
  </si>
  <si>
    <t>lurbinektedin i kombinasjon med atezolizumab er indisert for vedlikeholdsbehandling av voksne pasienter med omfattende småcellet lungekreft hvis sykdom ikke har utviklet seg etter førstelinjeinduksjonsbehandling med atezolizumab, karboplatin og etoposid.</t>
  </si>
  <si>
    <t>Småcellet lungekreft</t>
  </si>
  <si>
    <t>Kreftsykdommer; Lungekreft</t>
  </si>
  <si>
    <t>Pharma Mar SA</t>
  </si>
  <si>
    <t>80b02e47-dbbe-f011-bbd3-7ced8d726b20</t>
  </si>
  <si>
    <t>bie75plIHPkxVIOInwz3mE4L00mpDkpjXd4i+lXcqz3FmlWlYwirGsH+0giL2SWlw0sg4F6FxqZ0Yv6YSTzQuw==</t>
  </si>
  <si>
    <t>ID2025_041</t>
  </si>
  <si>
    <t>Ziihera</t>
  </si>
  <si>
    <t>zanidatamab</t>
  </si>
  <si>
    <t>behandling av voksne med inoperabel lokalt avansert eller metastatisk HER2-positiv (IHC3+) galleveiskreft som tidligere er behandlet med minst én tidligere systemisk behandlingslinje.</t>
  </si>
  <si>
    <t>Gallegangskreft</t>
  </si>
  <si>
    <t>Jazz Pharmaceuticals Ireland Ltd.</t>
  </si>
  <si>
    <t>461b6347-f60b-f111-8406-0022489d4d1f</t>
  </si>
  <si>
    <t>M0RhoP4TkMl6XC8j8ymw6/NjE1aKliGe3qy1Rc1gYpwg+UmR+Wmfm6RaXR+RSY2CeIjRJCAFKrSIKUE4gVQBCA==</t>
  </si>
  <si>
    <t>ID2019_006 (Ny sak)</t>
  </si>
  <si>
    <t>Zolgensma</t>
  </si>
  <si>
    <t>onasemnogene abeparvovec</t>
  </si>
  <si>
    <t>spinal muskelatrofi</t>
  </si>
  <si>
    <t>incident:3/7OIUCQ9g+lr5GNt9HehP8qu3Y/sOLYB1Kl7pMw1jIYLdSoGtYKpZCB/X03HZpQYmNJ/gTRmT7wM9OrQP1FTw==:incidentid=%28Ikke%20endre%29Sak&amp;checksumLogicalName=%28Ikke%20endre%29Radkontrollsum&amp;modifiedon=%28Ikke%20endre%29Endret&amp;klaus_idnr=ID-nr&amp;title=Preparatnavn&amp;klaus_activesubstance=Virkestoffnavn&amp;klaus_indication=Indikasjon&amp;klaus_disease=Sykdom&amp;klaus_diseasearea=Sykdomsomr%c3%a5de&amp;customerid=Legemiddelfirma&amp;klaus_casephase=Fase&amp;klaus_subordinatestatus=Underordnet%20status&amp;klaus_daterecieved=Dato%20akseptert&amp;klaus_datecompleted=Dato%20avsluttet&amp;klaus_datemt=Dato%20MT</t>
  </si>
  <si>
    <t>Anmodning / egnethetsvurdering</t>
  </si>
  <si>
    <t>Avsluttet</t>
  </si>
  <si>
    <t>Besluttet</t>
  </si>
  <si>
    <t>Utgått</t>
  </si>
  <si>
    <t>Parkert</t>
  </si>
  <si>
    <t>Ny metode</t>
  </si>
  <si>
    <t>EV utarbeides</t>
  </si>
  <si>
    <t>Ferdig fra saksbehandler</t>
  </si>
  <si>
    <t>Sendt til bestillerforum</t>
  </si>
  <si>
    <t>Validering pågår</t>
  </si>
  <si>
    <t>Ufordelt (Metodevurdering)</t>
  </si>
  <si>
    <t>Metodevurdering ferdigstilt</t>
  </si>
  <si>
    <t>Forhåndsgodkjent refusjon, §2</t>
  </si>
  <si>
    <t>Individuell stønad §3</t>
  </si>
  <si>
    <t>Avslag folketrygden</t>
  </si>
  <si>
    <t>Oversendt HOD pga fullmaktsgrensen</t>
  </si>
  <si>
    <t>Innført</t>
  </si>
  <si>
    <t>Innført med restriksjoner</t>
  </si>
  <si>
    <t>Ikke innført</t>
  </si>
  <si>
    <t>Avbestilt</t>
  </si>
  <si>
    <t>Avventer oppdrag</t>
  </si>
  <si>
    <t>Firma vil ikke levere</t>
  </si>
  <si>
    <t>Ikke gitt oppdrag</t>
  </si>
  <si>
    <t>Prisnotat SI</t>
  </si>
  <si>
    <t>Trukket MT</t>
  </si>
  <si>
    <t>Ikke relevant (Slettes)</t>
  </si>
  <si>
    <t>Metodevurderes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</si>
</sst>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22" fontId="0" fillId="0" borderId="0" xfId="0" applyNumberFormat="1"/>
    <xf numFmtId="14" fontId="0" fillId="0" borderId="0" xfId="0" applyNumberFormat="1"/>
  </cellXfs>
  <cellStyles count="1">
    <cellStyle name="Normal" xfId="0" builtinId="0"/>
  </cellStyles>
  <dxfs count="2">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46" totalsRowShown="0">
  <autoFilter ref="A1:M46" xr:uid="{00000000-0009-0000-0100-000001000000}"/>
  <sortState xmlns:xlrd2="http://schemas.microsoft.com/office/spreadsheetml/2017/richdata2" ref="A2:M46">
    <sortCondition ref="E1:E46"/>
  </sortState>
  <tableColumns count="13">
    <tableColumn id="1" xr3:uid="{00000000-0010-0000-0000-000001000000}" name="(Ikke endre)Sak"/>
    <tableColumn id="2" xr3:uid="{00000000-0010-0000-0000-000002000000}" name="(Ikke endre)Radkontrollsum"/>
    <tableColumn id="3" xr3:uid="{00000000-0010-0000-0000-000003000000}" name="(Ikke endre)Endret"/>
    <tableColumn id="4" xr3:uid="{00000000-0010-0000-0000-000004000000}" name="ID-nr"/>
    <tableColumn id="5" xr3:uid="{00000000-0010-0000-0000-000005000000}" name="Preparatnavn"/>
    <tableColumn id="6" xr3:uid="{00000000-0010-0000-0000-000006000000}" name="Virkestoffnavn"/>
    <tableColumn id="7" xr3:uid="{00000000-0010-0000-0000-000007000000}" name="Indikasjon"/>
    <tableColumn id="8" xr3:uid="{00000000-0010-0000-0000-000008000000}" name="Sykdom"/>
    <tableColumn id="9" xr3:uid="{00000000-0010-0000-0000-000009000000}" name="Sykdomsområde"/>
    <tableColumn id="10" xr3:uid="{00000000-0010-0000-0000-00000A000000}" name="Legemiddelfirma"/>
    <tableColumn id="11" xr3:uid="{00000000-0010-0000-0000-00000B000000}" name="Fase"/>
    <tableColumn id="12" xr3:uid="{00000000-0010-0000-0000-00000C000000}" name="Underordnet status"/>
    <tableColumn id="13" xr3:uid="{00000000-0010-0000-0000-00000D000000}" name="Dato aksepter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62572C6-C7CE-44C2-A9B9-6D45C47A3A9E}" name="Table13" displayName="Table13" ref="A1:J5" totalsRowShown="0">
  <autoFilter ref="A1:J5" xr:uid="{E62572C6-C7CE-44C2-A9B9-6D45C47A3A9E}"/>
  <tableColumns count="10">
    <tableColumn id="1" xr3:uid="{1376E8C8-77A0-4D73-96FB-995DF3A149B8}" name="(Ikke endre)Sak"/>
    <tableColumn id="2" xr3:uid="{B9D396CC-3956-4177-B924-4ABCE74EAE33}" name="(Ikke endre)Radkontrollsum"/>
    <tableColumn id="3" xr3:uid="{5B8B7DAC-8525-46BE-A0EF-88147F819617}" name="(Ikke endre)Endret"/>
    <tableColumn id="4" xr3:uid="{D0E54BB9-637A-46D9-9743-DFEF9F03B6DA}" name="ID-nr"/>
    <tableColumn id="5" xr3:uid="{51E8E3A7-72AC-423B-A185-17A8ECCE70FE}" name="Preparatnavn"/>
    <tableColumn id="6" xr3:uid="{3626F1E5-1DFB-483A-AB2C-FD900652FC1C}" name="Virkestoffnavn"/>
    <tableColumn id="7" xr3:uid="{43CB1D46-CA6A-42E5-B344-A315B9400FAB}" name="Indikasjon"/>
    <tableColumn id="8" xr3:uid="{003C9A93-ADDD-447F-AEA7-7FF7A385BC3D}" name="Sykdom"/>
    <tableColumn id="9" xr3:uid="{7A70494D-BE02-4DF6-9428-B4E1DF5DEBCA}" name="Sykdomsområde" dataDxfId="1"/>
    <tableColumn id="10" xr3:uid="{14D7B0FE-D10B-43C1-831E-B4C2F233C6DC}" name="Fase"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M46"/>
  <sheetViews>
    <sheetView tabSelected="1" topLeftCell="D1" workbookViewId="0">
      <selection activeCell="E13" sqref="E13"/>
    </sheetView>
  </sheetViews>
  <sheetFormatPr baseColWidth="10" defaultRowHeight="14.4"/>
  <cols>
    <col min="1" max="1" width="0" hidden="1" customWidth="1"/>
    <col min="2" max="2" width="0" style="1" hidden="1" customWidth="1"/>
    <col min="3" max="3" width="0" style="2" hidden="1" customWidth="1"/>
    <col min="4" max="12" width="28" style="1" customWidth="1"/>
    <col min="13" max="13" width="28" style="3" customWidth="1"/>
  </cols>
  <sheetData>
    <row r="1" spans="1:13">
      <c r="A1" t="s">
        <v>0</v>
      </c>
      <c r="B1" t="s">
        <v>1</v>
      </c>
      <c r="C1" t="s">
        <v>2</v>
      </c>
      <c r="D1" t="s">
        <v>3</v>
      </c>
      <c r="E1" t="s">
        <v>4</v>
      </c>
      <c r="F1" t="s">
        <v>5</v>
      </c>
      <c r="G1" t="s">
        <v>6</v>
      </c>
      <c r="H1" t="s">
        <v>7</v>
      </c>
      <c r="I1" t="s">
        <v>8</v>
      </c>
      <c r="J1" t="s">
        <v>9</v>
      </c>
      <c r="K1" t="s">
        <v>10</v>
      </c>
      <c r="L1" t="s">
        <v>11</v>
      </c>
      <c r="M1" t="s">
        <v>12</v>
      </c>
    </row>
    <row r="2" spans="1:13">
      <c r="A2" t="s">
        <v>150</v>
      </c>
      <c r="B2" s="1" t="s">
        <v>151</v>
      </c>
      <c r="C2" s="2">
        <v>46276.265115740702</v>
      </c>
      <c r="D2" s="1" t="s">
        <v>152</v>
      </c>
      <c r="E2" s="1" t="s">
        <v>153</v>
      </c>
      <c r="F2" s="1" t="s">
        <v>154</v>
      </c>
      <c r="G2" s="1" t="s">
        <v>155</v>
      </c>
      <c r="H2" s="1" t="s">
        <v>156</v>
      </c>
      <c r="I2" s="1" t="s">
        <v>157</v>
      </c>
      <c r="J2" s="1" t="s">
        <v>158</v>
      </c>
      <c r="K2" s="1" t="s">
        <v>22</v>
      </c>
      <c r="L2" s="1" t="s">
        <v>23</v>
      </c>
    </row>
    <row r="3" spans="1:13">
      <c r="A3" t="s">
        <v>13</v>
      </c>
      <c r="B3" s="1" t="s">
        <v>14</v>
      </c>
      <c r="C3" s="2">
        <v>46279.496412036999</v>
      </c>
      <c r="D3" s="1" t="s">
        <v>15</v>
      </c>
      <c r="E3" s="1" t="s">
        <v>16</v>
      </c>
      <c r="F3" s="1" t="s">
        <v>17</v>
      </c>
      <c r="G3" s="1" t="s">
        <v>18</v>
      </c>
      <c r="H3" s="1" t="s">
        <v>19</v>
      </c>
      <c r="I3" s="1" t="s">
        <v>20</v>
      </c>
      <c r="J3" s="1" t="s">
        <v>21</v>
      </c>
      <c r="K3" s="1" t="s">
        <v>22</v>
      </c>
      <c r="L3" s="1" t="s">
        <v>23</v>
      </c>
    </row>
    <row r="4" spans="1:13">
      <c r="A4" t="s">
        <v>24</v>
      </c>
      <c r="B4" s="1" t="s">
        <v>25</v>
      </c>
      <c r="C4" s="2">
        <v>46290.355821759302</v>
      </c>
      <c r="D4" s="1" t="s">
        <v>26</v>
      </c>
      <c r="E4" s="1" t="s">
        <v>27</v>
      </c>
      <c r="F4" s="1" t="s">
        <v>28</v>
      </c>
      <c r="G4" s="1" t="s">
        <v>29</v>
      </c>
      <c r="H4" s="1" t="s">
        <v>30</v>
      </c>
      <c r="I4" s="1" t="s">
        <v>31</v>
      </c>
      <c r="J4" s="1" t="s">
        <v>32</v>
      </c>
      <c r="K4" s="1" t="s">
        <v>22</v>
      </c>
      <c r="L4" s="1" t="s">
        <v>23</v>
      </c>
    </row>
    <row r="5" spans="1:13">
      <c r="A5" t="s">
        <v>33</v>
      </c>
      <c r="B5" s="1" t="s">
        <v>34</v>
      </c>
      <c r="C5" s="2">
        <v>46146.315312500003</v>
      </c>
      <c r="D5" s="1" t="s">
        <v>35</v>
      </c>
      <c r="E5" s="1" t="s">
        <v>36</v>
      </c>
      <c r="F5" s="1" t="s">
        <v>37</v>
      </c>
      <c r="G5" s="1" t="s">
        <v>38</v>
      </c>
      <c r="H5" s="1" t="s">
        <v>39</v>
      </c>
      <c r="I5" s="1" t="s">
        <v>40</v>
      </c>
      <c r="J5" s="1" t="s">
        <v>41</v>
      </c>
      <c r="K5" s="1" t="s">
        <v>22</v>
      </c>
      <c r="L5" s="1" t="s">
        <v>23</v>
      </c>
    </row>
    <row r="6" spans="1:13">
      <c r="A6" t="s">
        <v>209</v>
      </c>
      <c r="B6" s="1" t="s">
        <v>210</v>
      </c>
      <c r="C6" s="2">
        <v>46300.011921296304</v>
      </c>
      <c r="D6" s="1" t="s">
        <v>211</v>
      </c>
      <c r="E6" s="1" t="s">
        <v>212</v>
      </c>
      <c r="F6" s="1" t="s">
        <v>213</v>
      </c>
      <c r="G6" s="1" t="s">
        <v>214</v>
      </c>
      <c r="I6" s="1" t="s">
        <v>40</v>
      </c>
      <c r="J6" s="1" t="s">
        <v>215</v>
      </c>
      <c r="K6" s="1" t="s">
        <v>207</v>
      </c>
      <c r="L6" s="1" t="s">
        <v>208</v>
      </c>
      <c r="M6" s="3">
        <v>46030</v>
      </c>
    </row>
    <row r="7" spans="1:13">
      <c r="A7" t="s">
        <v>216</v>
      </c>
      <c r="B7" s="1" t="s">
        <v>217</v>
      </c>
      <c r="C7" s="2">
        <v>46300.014328703699</v>
      </c>
      <c r="D7" s="1" t="s">
        <v>218</v>
      </c>
      <c r="E7" s="1" t="s">
        <v>219</v>
      </c>
      <c r="F7" s="1" t="s">
        <v>213</v>
      </c>
      <c r="G7" s="1" t="s">
        <v>220</v>
      </c>
      <c r="H7" s="1" t="s">
        <v>221</v>
      </c>
      <c r="I7" s="1" t="s">
        <v>40</v>
      </c>
      <c r="J7" s="1" t="s">
        <v>215</v>
      </c>
      <c r="K7" s="1" t="s">
        <v>207</v>
      </c>
      <c r="L7" s="1" t="s">
        <v>222</v>
      </c>
      <c r="M7" s="3">
        <v>46029</v>
      </c>
    </row>
    <row r="8" spans="1:13">
      <c r="A8" t="s">
        <v>42</v>
      </c>
      <c r="B8" s="1" t="s">
        <v>43</v>
      </c>
      <c r="C8" s="2">
        <v>46288.253506944398</v>
      </c>
      <c r="D8" s="1" t="s">
        <v>44</v>
      </c>
      <c r="E8" s="1" t="s">
        <v>45</v>
      </c>
      <c r="F8" s="1" t="s">
        <v>46</v>
      </c>
      <c r="G8" s="1" t="s">
        <v>47</v>
      </c>
      <c r="H8" s="1" t="s">
        <v>48</v>
      </c>
      <c r="I8" s="1" t="s">
        <v>49</v>
      </c>
      <c r="J8" s="1" t="s">
        <v>50</v>
      </c>
      <c r="K8" s="1" t="s">
        <v>22</v>
      </c>
      <c r="L8" s="1" t="s">
        <v>23</v>
      </c>
    </row>
    <row r="9" spans="1:13">
      <c r="A9" t="s">
        <v>223</v>
      </c>
      <c r="B9" s="1" t="s">
        <v>224</v>
      </c>
      <c r="C9" s="2">
        <v>46300.374259259297</v>
      </c>
      <c r="D9" s="1" t="s">
        <v>225</v>
      </c>
      <c r="E9" s="1" t="s">
        <v>226</v>
      </c>
      <c r="F9" s="1" t="s">
        <v>227</v>
      </c>
      <c r="G9" s="1" t="s">
        <v>228</v>
      </c>
      <c r="H9" s="1" t="s">
        <v>134</v>
      </c>
      <c r="I9" s="1" t="s">
        <v>31</v>
      </c>
      <c r="J9" s="1" t="s">
        <v>80</v>
      </c>
      <c r="K9" s="1" t="s">
        <v>207</v>
      </c>
      <c r="L9" s="1" t="s">
        <v>222</v>
      </c>
      <c r="M9" s="3">
        <v>46111</v>
      </c>
    </row>
    <row r="10" spans="1:13">
      <c r="A10" t="s">
        <v>229</v>
      </c>
      <c r="B10" s="1" t="s">
        <v>230</v>
      </c>
      <c r="C10" s="2">
        <v>46288.276979166701</v>
      </c>
      <c r="D10" s="1" t="s">
        <v>231</v>
      </c>
      <c r="E10" s="1" t="s">
        <v>226</v>
      </c>
      <c r="F10" s="1" t="s">
        <v>227</v>
      </c>
      <c r="G10" s="1" t="s">
        <v>232</v>
      </c>
      <c r="H10" s="1" t="s">
        <v>134</v>
      </c>
      <c r="I10" s="1" t="s">
        <v>31</v>
      </c>
      <c r="J10" s="1" t="s">
        <v>80</v>
      </c>
      <c r="K10" s="1" t="s">
        <v>207</v>
      </c>
      <c r="L10" s="1" t="s">
        <v>192</v>
      </c>
      <c r="M10" s="3">
        <v>46280</v>
      </c>
    </row>
    <row r="11" spans="1:13">
      <c r="A11" t="s">
        <v>233</v>
      </c>
      <c r="B11" s="1" t="s">
        <v>234</v>
      </c>
      <c r="C11" s="2">
        <v>46295.515960648103</v>
      </c>
      <c r="D11" s="1" t="s">
        <v>235</v>
      </c>
      <c r="E11" s="1" t="s">
        <v>236</v>
      </c>
      <c r="F11" s="1" t="s">
        <v>237</v>
      </c>
      <c r="G11" s="1" t="s">
        <v>238</v>
      </c>
      <c r="H11" s="1" t="s">
        <v>239</v>
      </c>
      <c r="I11" s="1" t="s">
        <v>240</v>
      </c>
      <c r="J11" s="1" t="s">
        <v>241</v>
      </c>
      <c r="K11" s="1" t="s">
        <v>207</v>
      </c>
      <c r="L11" s="1" t="s">
        <v>192</v>
      </c>
      <c r="M11" s="3">
        <v>46293</v>
      </c>
    </row>
    <row r="12" spans="1:13">
      <c r="A12" t="s">
        <v>51</v>
      </c>
      <c r="B12" s="1" t="s">
        <v>52</v>
      </c>
      <c r="C12" s="2">
        <v>46177.497060185196</v>
      </c>
      <c r="D12" s="1" t="s">
        <v>53</v>
      </c>
      <c r="E12" s="1" t="s">
        <v>54</v>
      </c>
      <c r="F12" s="1" t="s">
        <v>55</v>
      </c>
      <c r="G12" s="1" t="s">
        <v>56</v>
      </c>
      <c r="H12" s="1" t="s">
        <v>57</v>
      </c>
      <c r="I12" s="1" t="s">
        <v>58</v>
      </c>
      <c r="J12" s="1" t="s">
        <v>50</v>
      </c>
      <c r="K12" s="1" t="s">
        <v>22</v>
      </c>
      <c r="L12" s="1" t="s">
        <v>23</v>
      </c>
    </row>
    <row r="13" spans="1:13">
      <c r="A13" t="s">
        <v>59</v>
      </c>
      <c r="B13" s="1" t="s">
        <v>60</v>
      </c>
      <c r="C13" s="2">
        <v>46177.497291666703</v>
      </c>
      <c r="D13" s="1" t="s">
        <v>61</v>
      </c>
      <c r="E13" s="1" t="s">
        <v>62</v>
      </c>
      <c r="F13" s="1" t="s">
        <v>63</v>
      </c>
      <c r="G13" s="1" t="s">
        <v>64</v>
      </c>
      <c r="J13" s="1" t="s">
        <v>65</v>
      </c>
      <c r="K13" s="1" t="s">
        <v>22</v>
      </c>
      <c r="L13" s="1" t="s">
        <v>23</v>
      </c>
    </row>
    <row r="14" spans="1:13">
      <c r="A14" t="s">
        <v>66</v>
      </c>
      <c r="B14" s="1" t="s">
        <v>67</v>
      </c>
      <c r="C14" s="2">
        <v>46286.217118055603</v>
      </c>
      <c r="D14" s="1" t="s">
        <v>68</v>
      </c>
      <c r="E14" s="1" t="s">
        <v>69</v>
      </c>
      <c r="F14" s="1" t="s">
        <v>70</v>
      </c>
      <c r="G14" s="1" t="s">
        <v>71</v>
      </c>
      <c r="I14" s="1" t="s">
        <v>49</v>
      </c>
      <c r="J14" s="1" t="s">
        <v>72</v>
      </c>
      <c r="K14" s="1" t="s">
        <v>22</v>
      </c>
      <c r="L14" s="1" t="s">
        <v>23</v>
      </c>
    </row>
    <row r="15" spans="1:13">
      <c r="A15" t="s">
        <v>73</v>
      </c>
      <c r="B15" s="1" t="s">
        <v>74</v>
      </c>
      <c r="C15" s="2">
        <v>46177.497592592597</v>
      </c>
      <c r="D15" s="1" t="s">
        <v>75</v>
      </c>
      <c r="E15" s="1" t="s">
        <v>76</v>
      </c>
      <c r="F15" s="1" t="s">
        <v>77</v>
      </c>
      <c r="G15" s="1" t="s">
        <v>78</v>
      </c>
      <c r="H15" s="1" t="s">
        <v>79</v>
      </c>
      <c r="I15" s="1" t="s">
        <v>49</v>
      </c>
      <c r="J15" s="1" t="s">
        <v>80</v>
      </c>
      <c r="K15" s="1" t="s">
        <v>22</v>
      </c>
      <c r="L15" s="1" t="s">
        <v>23</v>
      </c>
    </row>
    <row r="16" spans="1:13">
      <c r="A16" t="s">
        <v>81</v>
      </c>
      <c r="B16" s="1" t="s">
        <v>82</v>
      </c>
      <c r="C16" s="2">
        <v>46296.340023148201</v>
      </c>
      <c r="D16" s="1" t="s">
        <v>83</v>
      </c>
      <c r="E16" s="1" t="s">
        <v>84</v>
      </c>
      <c r="F16" s="1" t="s">
        <v>85</v>
      </c>
      <c r="G16" s="1" t="s">
        <v>86</v>
      </c>
      <c r="H16" s="1" t="s">
        <v>87</v>
      </c>
      <c r="I16" s="1" t="s">
        <v>88</v>
      </c>
      <c r="J16" s="1" t="s">
        <v>89</v>
      </c>
      <c r="K16" s="1" t="s">
        <v>22</v>
      </c>
      <c r="L16" s="1" t="s">
        <v>23</v>
      </c>
    </row>
    <row r="17" spans="1:13">
      <c r="A17" t="s">
        <v>90</v>
      </c>
      <c r="B17" s="1" t="s">
        <v>91</v>
      </c>
      <c r="C17" s="2">
        <v>46288.266157407401</v>
      </c>
      <c r="D17" s="1" t="s">
        <v>92</v>
      </c>
      <c r="E17" s="1" t="s">
        <v>93</v>
      </c>
      <c r="F17" s="1" t="s">
        <v>94</v>
      </c>
      <c r="G17" s="1" t="s">
        <v>95</v>
      </c>
      <c r="H17" s="1" t="s">
        <v>96</v>
      </c>
      <c r="I17" s="1" t="s">
        <v>97</v>
      </c>
      <c r="J17" s="1" t="s">
        <v>98</v>
      </c>
      <c r="K17" s="1" t="s">
        <v>22</v>
      </c>
      <c r="L17" s="1" t="s">
        <v>23</v>
      </c>
    </row>
    <row r="18" spans="1:13">
      <c r="A18" t="s">
        <v>99</v>
      </c>
      <c r="B18" s="1" t="s">
        <v>100</v>
      </c>
      <c r="C18" s="2">
        <v>46290.244247685201</v>
      </c>
      <c r="D18" s="1" t="s">
        <v>101</v>
      </c>
      <c r="E18" s="1" t="s">
        <v>93</v>
      </c>
      <c r="F18" s="1" t="s">
        <v>94</v>
      </c>
      <c r="G18" s="1" t="s">
        <v>102</v>
      </c>
      <c r="H18" s="1" t="s">
        <v>96</v>
      </c>
      <c r="I18" s="1" t="s">
        <v>97</v>
      </c>
      <c r="J18" s="1" t="s">
        <v>98</v>
      </c>
      <c r="K18" s="1" t="s">
        <v>22</v>
      </c>
      <c r="L18" s="1" t="s">
        <v>23</v>
      </c>
    </row>
    <row r="19" spans="1:13">
      <c r="A19" t="s">
        <v>242</v>
      </c>
      <c r="B19" s="1" t="s">
        <v>243</v>
      </c>
      <c r="C19" s="2">
        <v>46297.312511574099</v>
      </c>
      <c r="D19" s="1" t="s">
        <v>244</v>
      </c>
      <c r="E19" s="1" t="s">
        <v>245</v>
      </c>
      <c r="F19" s="1" t="s">
        <v>246</v>
      </c>
      <c r="G19" s="1" t="s">
        <v>247</v>
      </c>
      <c r="H19" s="1" t="s">
        <v>248</v>
      </c>
      <c r="I19" s="1" t="s">
        <v>249</v>
      </c>
      <c r="J19" s="1" t="s">
        <v>111</v>
      </c>
      <c r="K19" s="1" t="s">
        <v>207</v>
      </c>
      <c r="L19" s="1" t="s">
        <v>208</v>
      </c>
      <c r="M19" s="3">
        <v>46290</v>
      </c>
    </row>
    <row r="20" spans="1:13">
      <c r="A20" t="s">
        <v>103</v>
      </c>
      <c r="B20" s="1" t="s">
        <v>104</v>
      </c>
      <c r="C20" s="2">
        <v>46206.508009259298</v>
      </c>
      <c r="D20" s="1" t="s">
        <v>105</v>
      </c>
      <c r="E20" s="1" t="s">
        <v>106</v>
      </c>
      <c r="F20" s="1" t="s">
        <v>107</v>
      </c>
      <c r="G20" s="1" t="s">
        <v>108</v>
      </c>
      <c r="H20" s="1" t="s">
        <v>109</v>
      </c>
      <c r="I20" s="1" t="s">
        <v>110</v>
      </c>
      <c r="J20" s="1" t="s">
        <v>111</v>
      </c>
      <c r="K20" s="1" t="s">
        <v>22</v>
      </c>
      <c r="L20" s="1" t="s">
        <v>23</v>
      </c>
    </row>
    <row r="21" spans="1:13">
      <c r="A21" t="s">
        <v>112</v>
      </c>
      <c r="B21" s="1" t="s">
        <v>113</v>
      </c>
      <c r="C21" s="2">
        <v>46290.2973263889</v>
      </c>
      <c r="D21" s="1" t="s">
        <v>114</v>
      </c>
      <c r="E21" s="1" t="s">
        <v>106</v>
      </c>
      <c r="F21" s="1" t="s">
        <v>107</v>
      </c>
      <c r="G21" s="1" t="s">
        <v>115</v>
      </c>
      <c r="H21" s="1" t="s">
        <v>109</v>
      </c>
      <c r="I21" s="1" t="s">
        <v>110</v>
      </c>
      <c r="J21" s="1" t="s">
        <v>111</v>
      </c>
      <c r="K21" s="1" t="s">
        <v>22</v>
      </c>
      <c r="L21" s="1" t="s">
        <v>23</v>
      </c>
    </row>
    <row r="22" spans="1:13">
      <c r="A22" t="s">
        <v>250</v>
      </c>
      <c r="B22" s="1" t="s">
        <v>251</v>
      </c>
      <c r="C22" s="2">
        <v>46294.330393518503</v>
      </c>
      <c r="D22" s="1" t="s">
        <v>252</v>
      </c>
      <c r="E22" s="1" t="s">
        <v>253</v>
      </c>
      <c r="F22" s="1" t="s">
        <v>254</v>
      </c>
      <c r="G22" s="1" t="s">
        <v>255</v>
      </c>
      <c r="H22" s="1" t="s">
        <v>256</v>
      </c>
      <c r="I22" s="1" t="s">
        <v>257</v>
      </c>
      <c r="J22" s="1" t="s">
        <v>258</v>
      </c>
      <c r="K22" s="1" t="s">
        <v>207</v>
      </c>
      <c r="L22" s="1" t="s">
        <v>208</v>
      </c>
      <c r="M22" s="3">
        <v>46253</v>
      </c>
    </row>
    <row r="23" spans="1:13">
      <c r="A23" t="s">
        <v>259</v>
      </c>
      <c r="B23" s="1" t="s">
        <v>260</v>
      </c>
      <c r="C23" s="2">
        <v>46300.010844907403</v>
      </c>
      <c r="D23" s="1" t="s">
        <v>261</v>
      </c>
      <c r="E23" s="1" t="s">
        <v>262</v>
      </c>
      <c r="F23" s="1" t="s">
        <v>263</v>
      </c>
      <c r="G23" s="1" t="s">
        <v>264</v>
      </c>
      <c r="H23" s="1" t="s">
        <v>265</v>
      </c>
      <c r="I23" s="1" t="s">
        <v>49</v>
      </c>
      <c r="J23" s="1" t="s">
        <v>266</v>
      </c>
      <c r="K23" s="1" t="s">
        <v>207</v>
      </c>
      <c r="L23" s="1" t="s">
        <v>208</v>
      </c>
      <c r="M23" s="3">
        <v>45988</v>
      </c>
    </row>
    <row r="24" spans="1:13">
      <c r="A24" t="s">
        <v>161</v>
      </c>
      <c r="B24" s="1" t="s">
        <v>162</v>
      </c>
      <c r="C24" s="2">
        <v>46289.268159722204</v>
      </c>
      <c r="D24" s="1" t="s">
        <v>163</v>
      </c>
      <c r="E24" s="1" t="s">
        <v>164</v>
      </c>
      <c r="F24" s="1" t="s">
        <v>165</v>
      </c>
      <c r="G24" s="1" t="s">
        <v>166</v>
      </c>
      <c r="H24" s="1" t="s">
        <v>167</v>
      </c>
      <c r="I24" s="1" t="s">
        <v>97</v>
      </c>
      <c r="J24" s="1" t="s">
        <v>168</v>
      </c>
      <c r="K24" s="1" t="s">
        <v>22</v>
      </c>
      <c r="L24" s="1" t="s">
        <v>23</v>
      </c>
    </row>
    <row r="25" spans="1:13">
      <c r="A25" t="s">
        <v>277</v>
      </c>
      <c r="B25" s="1" t="s">
        <v>278</v>
      </c>
      <c r="C25" s="2">
        <v>46300.011759259301</v>
      </c>
      <c r="D25" s="1" t="s">
        <v>279</v>
      </c>
      <c r="E25" s="1" t="s">
        <v>280</v>
      </c>
      <c r="F25" s="1" t="s">
        <v>281</v>
      </c>
      <c r="G25" s="1" t="s">
        <v>282</v>
      </c>
      <c r="H25" s="1" t="s">
        <v>283</v>
      </c>
      <c r="I25" s="1" t="s">
        <v>284</v>
      </c>
      <c r="J25" s="1" t="s">
        <v>72</v>
      </c>
      <c r="K25" s="1" t="s">
        <v>207</v>
      </c>
      <c r="L25" s="1" t="s">
        <v>208</v>
      </c>
      <c r="M25" s="3">
        <v>46259</v>
      </c>
    </row>
    <row r="26" spans="1:13">
      <c r="A26" t="s">
        <v>293</v>
      </c>
      <c r="B26" s="1" t="s">
        <v>294</v>
      </c>
      <c r="C26" s="2">
        <v>46300.014305555596</v>
      </c>
      <c r="D26" s="1" t="s">
        <v>295</v>
      </c>
      <c r="E26" s="1" t="s">
        <v>296</v>
      </c>
      <c r="F26" s="1" t="s">
        <v>297</v>
      </c>
      <c r="G26" s="1" t="s">
        <v>298</v>
      </c>
      <c r="H26" s="1" t="s">
        <v>273</v>
      </c>
      <c r="I26" s="1" t="s">
        <v>88</v>
      </c>
      <c r="J26" s="1" t="s">
        <v>299</v>
      </c>
      <c r="K26" s="1" t="s">
        <v>207</v>
      </c>
      <c r="L26" s="1" t="s">
        <v>208</v>
      </c>
      <c r="M26" s="3">
        <v>46083</v>
      </c>
    </row>
    <row r="27" spans="1:13">
      <c r="A27" t="s">
        <v>116</v>
      </c>
      <c r="B27" s="1" t="s">
        <v>117</v>
      </c>
      <c r="C27" s="2">
        <v>46266.411979166704</v>
      </c>
      <c r="D27" s="1" t="s">
        <v>118</v>
      </c>
      <c r="E27" s="1" t="s">
        <v>119</v>
      </c>
      <c r="F27" s="1" t="s">
        <v>120</v>
      </c>
      <c r="G27" s="1" t="s">
        <v>121</v>
      </c>
      <c r="H27" s="1" t="s">
        <v>122</v>
      </c>
      <c r="I27" s="1" t="s">
        <v>123</v>
      </c>
      <c r="J27" s="1" t="s">
        <v>65</v>
      </c>
      <c r="K27" s="1" t="s">
        <v>22</v>
      </c>
      <c r="L27" s="1" t="s">
        <v>23</v>
      </c>
    </row>
    <row r="28" spans="1:13">
      <c r="A28" t="s">
        <v>124</v>
      </c>
      <c r="B28" s="1" t="s">
        <v>125</v>
      </c>
      <c r="C28" s="2">
        <v>46266.411412037</v>
      </c>
      <c r="D28" s="1" t="s">
        <v>126</v>
      </c>
      <c r="E28" s="1" t="s">
        <v>119</v>
      </c>
      <c r="F28" s="1" t="s">
        <v>120</v>
      </c>
      <c r="G28" s="1" t="s">
        <v>127</v>
      </c>
      <c r="H28" s="1" t="s">
        <v>122</v>
      </c>
      <c r="I28" s="1" t="s">
        <v>123</v>
      </c>
      <c r="J28" s="1" t="s">
        <v>65</v>
      </c>
      <c r="K28" s="1" t="s">
        <v>22</v>
      </c>
      <c r="L28" s="1" t="s">
        <v>23</v>
      </c>
    </row>
    <row r="29" spans="1:13">
      <c r="A29" t="s">
        <v>169</v>
      </c>
      <c r="B29" s="1" t="s">
        <v>170</v>
      </c>
      <c r="C29" s="2">
        <v>46287.607291666704</v>
      </c>
      <c r="D29" s="1" t="s">
        <v>171</v>
      </c>
      <c r="E29" s="1" t="s">
        <v>172</v>
      </c>
      <c r="F29" s="1" t="s">
        <v>173</v>
      </c>
      <c r="G29" s="1" t="s">
        <v>174</v>
      </c>
      <c r="I29" s="1" t="s">
        <v>175</v>
      </c>
      <c r="J29" s="1" t="s">
        <v>50</v>
      </c>
      <c r="K29" s="1" t="s">
        <v>22</v>
      </c>
      <c r="L29" s="1" t="s">
        <v>23</v>
      </c>
    </row>
    <row r="30" spans="1:13">
      <c r="A30" t="s">
        <v>128</v>
      </c>
      <c r="B30" s="1" t="s">
        <v>129</v>
      </c>
      <c r="C30" s="2">
        <v>46294.441562499997</v>
      </c>
      <c r="D30" s="1" t="s">
        <v>130</v>
      </c>
      <c r="E30" s="1" t="s">
        <v>131</v>
      </c>
      <c r="F30" s="1" t="s">
        <v>132</v>
      </c>
      <c r="G30" s="1" t="s">
        <v>133</v>
      </c>
      <c r="H30" s="1" t="s">
        <v>134</v>
      </c>
      <c r="I30" s="1" t="s">
        <v>31</v>
      </c>
      <c r="J30" s="1" t="s">
        <v>50</v>
      </c>
      <c r="K30" s="1" t="s">
        <v>22</v>
      </c>
      <c r="L30" s="1" t="s">
        <v>23</v>
      </c>
    </row>
    <row r="31" spans="1:13">
      <c r="A31" t="s">
        <v>300</v>
      </c>
      <c r="B31" s="1" t="s">
        <v>301</v>
      </c>
      <c r="C31" s="2">
        <v>46279.541203703702</v>
      </c>
      <c r="D31" s="1" t="s">
        <v>302</v>
      </c>
      <c r="E31" s="1" t="s">
        <v>303</v>
      </c>
      <c r="F31" s="1" t="s">
        <v>304</v>
      </c>
      <c r="G31" s="1" t="s">
        <v>305</v>
      </c>
      <c r="H31" s="1" t="s">
        <v>306</v>
      </c>
      <c r="I31" s="1" t="s">
        <v>31</v>
      </c>
      <c r="J31" s="1" t="s">
        <v>89</v>
      </c>
      <c r="K31" s="1" t="s">
        <v>207</v>
      </c>
      <c r="L31" s="1" t="s">
        <v>208</v>
      </c>
      <c r="M31" s="3">
        <v>46266</v>
      </c>
    </row>
    <row r="32" spans="1:13">
      <c r="A32" t="s">
        <v>135</v>
      </c>
      <c r="B32" s="1" t="s">
        <v>136</v>
      </c>
      <c r="C32" s="2">
        <v>46177.498368055603</v>
      </c>
      <c r="D32" s="1" t="s">
        <v>137</v>
      </c>
      <c r="E32" s="1" t="s">
        <v>138</v>
      </c>
      <c r="F32" s="1" t="s">
        <v>63</v>
      </c>
      <c r="G32" s="1" t="s">
        <v>139</v>
      </c>
      <c r="I32" s="1" t="s">
        <v>40</v>
      </c>
      <c r="J32" s="1" t="s">
        <v>140</v>
      </c>
      <c r="K32" s="1" t="s">
        <v>22</v>
      </c>
      <c r="L32" s="1" t="s">
        <v>23</v>
      </c>
    </row>
    <row r="33" spans="1:13">
      <c r="A33" t="s">
        <v>307</v>
      </c>
      <c r="B33" s="1" t="s">
        <v>308</v>
      </c>
      <c r="C33" s="2">
        <v>46294.589641203696</v>
      </c>
      <c r="D33" s="1" t="s">
        <v>309</v>
      </c>
      <c r="E33" s="1" t="s">
        <v>310</v>
      </c>
      <c r="F33" s="1" t="s">
        <v>311</v>
      </c>
      <c r="G33" s="1" t="s">
        <v>312</v>
      </c>
      <c r="H33" s="1" t="s">
        <v>134</v>
      </c>
      <c r="I33" s="1" t="s">
        <v>31</v>
      </c>
      <c r="J33" s="1" t="s">
        <v>80</v>
      </c>
      <c r="K33" s="1" t="s">
        <v>207</v>
      </c>
      <c r="L33" s="1" t="s">
        <v>192</v>
      </c>
      <c r="M33" s="3">
        <v>46290</v>
      </c>
    </row>
    <row r="34" spans="1:13">
      <c r="A34" t="s">
        <v>313</v>
      </c>
      <c r="B34" s="1" t="s">
        <v>314</v>
      </c>
      <c r="C34" s="2">
        <v>46300.011828703697</v>
      </c>
      <c r="D34" s="1" t="s">
        <v>315</v>
      </c>
      <c r="E34" s="1" t="s">
        <v>316</v>
      </c>
      <c r="F34" s="1" t="s">
        <v>317</v>
      </c>
      <c r="G34" s="1" t="s">
        <v>318</v>
      </c>
      <c r="H34" s="1" t="s">
        <v>319</v>
      </c>
      <c r="I34" s="1" t="s">
        <v>191</v>
      </c>
      <c r="J34" s="1" t="s">
        <v>50</v>
      </c>
      <c r="K34" s="1" t="s">
        <v>207</v>
      </c>
      <c r="L34" s="1" t="s">
        <v>208</v>
      </c>
      <c r="M34" s="3">
        <v>46108</v>
      </c>
    </row>
    <row r="35" spans="1:13">
      <c r="A35" t="s">
        <v>320</v>
      </c>
      <c r="B35" s="1" t="s">
        <v>321</v>
      </c>
      <c r="C35" s="2">
        <v>46260.474201388897</v>
      </c>
      <c r="D35" s="1" t="s">
        <v>322</v>
      </c>
      <c r="E35" s="1" t="s">
        <v>323</v>
      </c>
      <c r="F35" s="1" t="s">
        <v>324</v>
      </c>
      <c r="G35" s="1" t="s">
        <v>325</v>
      </c>
      <c r="I35" s="1" t="s">
        <v>191</v>
      </c>
      <c r="J35" s="1" t="s">
        <v>292</v>
      </c>
      <c r="K35" s="1" t="s">
        <v>207</v>
      </c>
      <c r="L35" s="1" t="s">
        <v>208</v>
      </c>
      <c r="M35" s="3">
        <v>46213</v>
      </c>
    </row>
    <row r="36" spans="1:13">
      <c r="A36" t="s">
        <v>176</v>
      </c>
      <c r="B36" s="1" t="s">
        <v>177</v>
      </c>
      <c r="C36" s="2">
        <v>46295.401863425897</v>
      </c>
      <c r="D36" s="1" t="s">
        <v>178</v>
      </c>
      <c r="E36" s="1" t="s">
        <v>179</v>
      </c>
      <c r="F36" s="1" t="s">
        <v>180</v>
      </c>
      <c r="G36" s="1" t="s">
        <v>181</v>
      </c>
      <c r="H36" s="1" t="s">
        <v>182</v>
      </c>
      <c r="I36" s="1" t="s">
        <v>31</v>
      </c>
      <c r="J36" s="1" t="s">
        <v>183</v>
      </c>
      <c r="K36" s="1" t="s">
        <v>22</v>
      </c>
      <c r="L36" s="1" t="s">
        <v>23</v>
      </c>
    </row>
    <row r="37" spans="1:13">
      <c r="A37" t="s">
        <v>184</v>
      </c>
      <c r="B37" s="1" t="s">
        <v>185</v>
      </c>
      <c r="C37" s="2">
        <v>46300.427013888897</v>
      </c>
      <c r="D37" s="1" t="s">
        <v>186</v>
      </c>
      <c r="E37" s="1" t="s">
        <v>187</v>
      </c>
      <c r="F37" s="1" t="s">
        <v>188</v>
      </c>
      <c r="G37" s="1" t="s">
        <v>189</v>
      </c>
      <c r="H37" s="1" t="s">
        <v>190</v>
      </c>
      <c r="I37" s="1" t="s">
        <v>191</v>
      </c>
      <c r="J37" s="1" t="s">
        <v>21</v>
      </c>
      <c r="K37" s="1" t="s">
        <v>22</v>
      </c>
      <c r="L37" s="1" t="s">
        <v>23</v>
      </c>
    </row>
    <row r="38" spans="1:13">
      <c r="A38" t="s">
        <v>326</v>
      </c>
      <c r="B38" s="1" t="s">
        <v>327</v>
      </c>
      <c r="C38" s="2">
        <v>46265.490868055596</v>
      </c>
      <c r="D38" s="1" t="s">
        <v>328</v>
      </c>
      <c r="E38" s="1" t="s">
        <v>329</v>
      </c>
      <c r="F38" s="1" t="s">
        <v>330</v>
      </c>
      <c r="G38" s="1" t="s">
        <v>331</v>
      </c>
      <c r="H38" s="1" t="s">
        <v>332</v>
      </c>
      <c r="I38" s="1" t="s">
        <v>31</v>
      </c>
      <c r="J38" s="1" t="s">
        <v>183</v>
      </c>
      <c r="K38" s="1" t="s">
        <v>207</v>
      </c>
      <c r="L38" s="1" t="s">
        <v>208</v>
      </c>
      <c r="M38" s="3">
        <v>46174</v>
      </c>
    </row>
    <row r="39" spans="1:13">
      <c r="A39" t="s">
        <v>333</v>
      </c>
      <c r="B39" s="1" t="s">
        <v>334</v>
      </c>
      <c r="C39" s="2">
        <v>46300.012615740699</v>
      </c>
      <c r="D39" s="1" t="s">
        <v>335</v>
      </c>
      <c r="E39" s="1" t="s">
        <v>336</v>
      </c>
      <c r="F39" s="1" t="s">
        <v>337</v>
      </c>
      <c r="G39" s="1" t="s">
        <v>338</v>
      </c>
      <c r="H39" s="1" t="s">
        <v>339</v>
      </c>
      <c r="I39" s="1" t="s">
        <v>340</v>
      </c>
      <c r="J39" s="1" t="s">
        <v>341</v>
      </c>
      <c r="K39" s="1" t="s">
        <v>207</v>
      </c>
      <c r="L39" s="1" t="s">
        <v>222</v>
      </c>
      <c r="M39" s="3">
        <v>46048</v>
      </c>
    </row>
    <row r="40" spans="1:13">
      <c r="A40" t="s">
        <v>342</v>
      </c>
      <c r="B40" s="1" t="s">
        <v>343</v>
      </c>
      <c r="C40" s="2">
        <v>46300.012037036999</v>
      </c>
      <c r="D40" s="1" t="s">
        <v>344</v>
      </c>
      <c r="E40" s="1" t="s">
        <v>345</v>
      </c>
      <c r="F40" s="1" t="s">
        <v>346</v>
      </c>
      <c r="G40" s="1" t="s">
        <v>347</v>
      </c>
      <c r="H40" s="1" t="s">
        <v>348</v>
      </c>
      <c r="I40" s="1" t="s">
        <v>349</v>
      </c>
      <c r="J40" s="1" t="s">
        <v>350</v>
      </c>
      <c r="K40" s="1" t="s">
        <v>207</v>
      </c>
      <c r="L40" s="1" t="s">
        <v>208</v>
      </c>
      <c r="M40" s="3">
        <v>46140</v>
      </c>
    </row>
    <row r="41" spans="1:13">
      <c r="A41" t="s">
        <v>193</v>
      </c>
      <c r="B41" s="1" t="s">
        <v>194</v>
      </c>
      <c r="C41" s="2">
        <v>46287.1877662037</v>
      </c>
      <c r="D41" s="1" t="s">
        <v>195</v>
      </c>
      <c r="E41" s="1" t="s">
        <v>196</v>
      </c>
      <c r="F41" s="1" t="s">
        <v>197</v>
      </c>
      <c r="G41" s="1" t="s">
        <v>198</v>
      </c>
      <c r="H41" s="1" t="s">
        <v>199</v>
      </c>
      <c r="I41" s="1" t="s">
        <v>40</v>
      </c>
      <c r="J41" s="1" t="s">
        <v>50</v>
      </c>
      <c r="K41" s="1" t="s">
        <v>22</v>
      </c>
      <c r="L41" s="1" t="s">
        <v>23</v>
      </c>
    </row>
    <row r="42" spans="1:13">
      <c r="A42" t="s">
        <v>351</v>
      </c>
      <c r="B42" s="1" t="s">
        <v>352</v>
      </c>
      <c r="C42" s="2">
        <v>46300.011956018498</v>
      </c>
      <c r="D42" s="1" t="s">
        <v>353</v>
      </c>
      <c r="E42" s="1" t="s">
        <v>354</v>
      </c>
      <c r="F42" s="1" t="s">
        <v>355</v>
      </c>
      <c r="G42" s="1" t="s">
        <v>356</v>
      </c>
      <c r="H42" s="1" t="s">
        <v>357</v>
      </c>
      <c r="I42" s="1" t="s">
        <v>40</v>
      </c>
      <c r="J42" s="1" t="s">
        <v>111</v>
      </c>
      <c r="K42" s="1" t="s">
        <v>207</v>
      </c>
      <c r="L42" s="1" t="s">
        <v>358</v>
      </c>
      <c r="M42" s="3">
        <v>46155</v>
      </c>
    </row>
    <row r="43" spans="1:13">
      <c r="A43" t="s">
        <v>359</v>
      </c>
      <c r="B43" s="1" t="s">
        <v>360</v>
      </c>
      <c r="C43" s="2">
        <v>46294.525046296301</v>
      </c>
      <c r="D43" s="1" t="s">
        <v>361</v>
      </c>
      <c r="E43" s="1" t="s">
        <v>362</v>
      </c>
      <c r="F43" s="1" t="s">
        <v>363</v>
      </c>
      <c r="G43" s="1" t="s">
        <v>364</v>
      </c>
      <c r="H43" s="1" t="s">
        <v>365</v>
      </c>
      <c r="I43" s="1" t="s">
        <v>366</v>
      </c>
      <c r="J43" s="1" t="s">
        <v>367</v>
      </c>
      <c r="K43" s="1" t="s">
        <v>207</v>
      </c>
      <c r="L43" s="1" t="s">
        <v>208</v>
      </c>
      <c r="M43" s="3">
        <v>46289</v>
      </c>
    </row>
    <row r="44" spans="1:13">
      <c r="A44" t="s">
        <v>368</v>
      </c>
      <c r="B44" s="1" t="s">
        <v>369</v>
      </c>
      <c r="C44" s="2">
        <v>46279.555173611101</v>
      </c>
      <c r="D44" s="1" t="s">
        <v>370</v>
      </c>
      <c r="E44" s="1" t="s">
        <v>371</v>
      </c>
      <c r="F44" s="1" t="s">
        <v>372</v>
      </c>
      <c r="G44" s="1" t="s">
        <v>373</v>
      </c>
      <c r="H44" s="1" t="s">
        <v>374</v>
      </c>
      <c r="I44" s="1" t="s">
        <v>110</v>
      </c>
      <c r="J44" s="1" t="s">
        <v>375</v>
      </c>
      <c r="K44" s="1" t="s">
        <v>207</v>
      </c>
      <c r="L44" s="1" t="s">
        <v>208</v>
      </c>
    </row>
    <row r="45" spans="1:13">
      <c r="A45" t="s">
        <v>376</v>
      </c>
      <c r="B45" s="1" t="s">
        <v>377</v>
      </c>
      <c r="C45" s="2">
        <v>46300.010717592602</v>
      </c>
      <c r="D45" s="1" t="s">
        <v>378</v>
      </c>
      <c r="E45" s="1" t="s">
        <v>379</v>
      </c>
      <c r="F45" s="1" t="s">
        <v>380</v>
      </c>
      <c r="G45" s="1" t="s">
        <v>381</v>
      </c>
      <c r="H45" s="1" t="s">
        <v>87</v>
      </c>
      <c r="I45" s="1" t="s">
        <v>49</v>
      </c>
      <c r="J45" s="1" t="s">
        <v>89</v>
      </c>
      <c r="K45" s="1" t="s">
        <v>207</v>
      </c>
      <c r="L45" s="1" t="s">
        <v>208</v>
      </c>
      <c r="M45" s="3">
        <v>46188</v>
      </c>
    </row>
    <row r="46" spans="1:13">
      <c r="A46" t="s">
        <v>141</v>
      </c>
      <c r="B46" s="1" t="s">
        <v>142</v>
      </c>
      <c r="C46" s="2">
        <v>46170.316006944398</v>
      </c>
      <c r="D46" s="1" t="s">
        <v>143</v>
      </c>
      <c r="E46" s="1" t="s">
        <v>144</v>
      </c>
      <c r="F46" s="1" t="s">
        <v>145</v>
      </c>
      <c r="G46" s="1" t="s">
        <v>146</v>
      </c>
      <c r="H46" s="1" t="s">
        <v>147</v>
      </c>
      <c r="I46" s="1" t="s">
        <v>148</v>
      </c>
      <c r="J46" s="1" t="s">
        <v>149</v>
      </c>
      <c r="K46" s="1" t="s">
        <v>22</v>
      </c>
      <c r="L46" s="1" t="s">
        <v>23</v>
      </c>
    </row>
  </sheetData>
  <dataValidations count="9">
    <dataValidation type="date" operator="greaterThanOrEqual" allowBlank="1" showInputMessage="1" showErrorMessage="1" errorTitle="Ugyldig dato" error="(Ikke endre)Endret må ha riktig dato/klokkeslett-format." promptTitle="Dato og klokkeslett" prompt=" " sqref="C2:C1048576" xr:uid="{00000000-0002-0000-0000-000000000000}">
      <formula1>1</formula1>
    </dataValidation>
    <dataValidation type="textLength" operator="lessThanOrEqual" allowBlank="1" showInputMessage="1" showErrorMessage="1" errorTitle="Lengde overskredet" error="Denne verdien må være mindre enn eller nøyaktig 100 tegn lang." promptTitle="Tekst" prompt="Maksimumslengde: 100 tegn." sqref="D2:D1048576" xr:uid="{00000000-0002-0000-0000-000001000000}">
      <formula1>100</formula1>
    </dataValidation>
    <dataValidation type="textLength" operator="lessThanOrEqual" showInputMessage="1" showErrorMessage="1" errorTitle="Lengde overskredet" error="Denne verdien må være mindre enn eller nøyaktig 200 tegn lang." promptTitle="Tekst (obligatorisk)" prompt="Maksimumslengde: 200 tegn." sqref="E2:E1048576" xr:uid="{00000000-0002-0000-0000-000002000000}">
      <formula1>200</formula1>
    </dataValidation>
    <dataValidation type="textLength" operator="lessThanOrEqual" showInputMessage="1" showErrorMessage="1" errorTitle="Lengde overskredet" error="Denne verdien må være mindre enn eller nøyaktig 400 tegn lang." promptTitle="Tekst (obligatorisk)" prompt="Maksimumslengde: 400 tegn." sqref="F2:F1048576" xr:uid="{00000000-0002-0000-0000-000003000000}">
      <formula1>400</formula1>
    </dataValidation>
    <dataValidation type="textLength" operator="lessThanOrEqual" allowBlank="1" showInputMessage="1" showErrorMessage="1" errorTitle="Lengde overskredet" error="Denne verdien må være mindre enn eller nøyaktig 2000 tegn lang." promptTitle="Tekst" prompt="Maksimumslengde: 2000 tegn." sqref="G2:G1048576" xr:uid="{00000000-0002-0000-0000-000004000000}">
      <formula1>2000</formula1>
    </dataValidation>
    <dataValidation allowBlank="1" showInputMessage="1" showErrorMessage="1" error=" " promptTitle="Oppslag" prompt="Denne Sykdom-oppføringen må allerede eksistere i Microsoft Dynamics 365 eller i denne kildefilen." sqref="H2:H1048576" xr:uid="{00000000-0002-0000-0000-000005000000}"/>
    <dataValidation allowBlank="1" showInputMessage="1" showErrorMessage="1" error=" " promptTitle="Oppslag" prompt="Denne Sykdomsområde-oppføringen må allerede eksistere i Microsoft Dynamics 365 eller i denne kildefilen." sqref="I2:I1048576" xr:uid="{00000000-0002-0000-0000-000006000000}"/>
    <dataValidation showInputMessage="1" showErrorMessage="1" error=" " promptTitle="Oppslag (obligatorisk)" prompt="Denne Legemiddelfirma-oppføringen må allerede eksistere i Microsoft Dynamics 365 eller i denne kildefilen." sqref="J2:J1048576" xr:uid="{00000000-0002-0000-0000-000007000000}"/>
    <dataValidation type="date" operator="greaterThanOrEqual" allowBlank="1" showInputMessage="1" showErrorMessage="1" errorTitle="Ugyldig dato" error="Dato akseptert må ha riktig datoformat." promptTitle="Dato" prompt=" " sqref="M2:M1048576" xr:uid="{00000000-0002-0000-0000-00000A000000}">
      <formula1>1</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Listeverdi" error="Fase må velges i rullegardinlisten." promptTitle="Alternativsett" prompt="Velg en verdi fra rullegardinlisten." xr:uid="{00000000-0002-0000-0000-000008000000}">
          <x14:formula1>
            <xm:f>hiddenSheet!$A$2:$H$2</xm:f>
          </x14:formula1>
          <xm:sqref>K2:K1048576</xm:sqref>
        </x14:dataValidation>
        <x14:dataValidation type="list" allowBlank="1" showInputMessage="1" showErrorMessage="1" errorTitle="Listeverdi" error="Underordnet status må velges i rullegardinlisten." promptTitle="Alternativsett" prompt="Velg en verdi fra rullegardinlisten." xr:uid="{00000000-0002-0000-0000-000009000000}">
          <x14:formula1>
            <xm:f>hiddenSheet!$A$3:$AB$3</xm:f>
          </x14:formula1>
          <xm:sqref>L2:L1048576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973E5-ABA8-4541-9E03-087B96E5A672}">
  <dimension ref="A1:J5"/>
  <sheetViews>
    <sheetView topLeftCell="D1" workbookViewId="0">
      <selection activeCell="D2" sqref="D2"/>
    </sheetView>
  </sheetViews>
  <sheetFormatPr baseColWidth="10" defaultRowHeight="14.4"/>
  <cols>
    <col min="1" max="1" width="0" hidden="1" customWidth="1"/>
    <col min="2" max="2" width="0" style="1" hidden="1" customWidth="1"/>
    <col min="3" max="3" width="0" style="2" hidden="1" customWidth="1"/>
    <col min="4" max="9" width="28" style="1" customWidth="1"/>
    <col min="10" max="10" width="21.21875" customWidth="1"/>
  </cols>
  <sheetData>
    <row r="1" spans="1:10">
      <c r="A1" t="s">
        <v>0</v>
      </c>
      <c r="B1" t="s">
        <v>1</v>
      </c>
      <c r="C1" t="s">
        <v>2</v>
      </c>
      <c r="D1" t="s">
        <v>3</v>
      </c>
      <c r="E1" t="s">
        <v>4</v>
      </c>
      <c r="F1" t="s">
        <v>5</v>
      </c>
      <c r="G1" t="s">
        <v>6</v>
      </c>
      <c r="H1" t="s">
        <v>7</v>
      </c>
      <c r="I1" t="s">
        <v>8</v>
      </c>
      <c r="J1" t="s">
        <v>10</v>
      </c>
    </row>
    <row r="2" spans="1:10">
      <c r="A2" t="s">
        <v>200</v>
      </c>
      <c r="B2" s="1" t="s">
        <v>201</v>
      </c>
      <c r="C2" s="2">
        <v>46177.499942129602</v>
      </c>
      <c r="D2" s="1" t="s">
        <v>202</v>
      </c>
      <c r="E2" s="1" t="s">
        <v>203</v>
      </c>
      <c r="F2" s="1" t="s">
        <v>204</v>
      </c>
      <c r="G2" s="1" t="s">
        <v>205</v>
      </c>
      <c r="H2" s="1" t="s">
        <v>206</v>
      </c>
      <c r="I2" s="1" t="s">
        <v>148</v>
      </c>
      <c r="J2" s="1" t="s">
        <v>409</v>
      </c>
    </row>
    <row r="3" spans="1:10">
      <c r="A3" t="s">
        <v>267</v>
      </c>
      <c r="B3" s="1" t="s">
        <v>268</v>
      </c>
      <c r="C3" s="2">
        <v>46195.346909722197</v>
      </c>
      <c r="D3" s="1" t="s">
        <v>269</v>
      </c>
      <c r="E3" s="1" t="s">
        <v>270</v>
      </c>
      <c r="F3" s="1" t="s">
        <v>271</v>
      </c>
      <c r="G3" s="1" t="s">
        <v>272</v>
      </c>
      <c r="H3" s="1" t="s">
        <v>273</v>
      </c>
      <c r="I3" s="1" t="s">
        <v>88</v>
      </c>
      <c r="J3" s="1" t="s">
        <v>409</v>
      </c>
    </row>
    <row r="4" spans="1:10">
      <c r="A4" t="s">
        <v>274</v>
      </c>
      <c r="B4" s="1" t="s">
        <v>275</v>
      </c>
      <c r="C4" s="2">
        <v>46279.463379629597</v>
      </c>
      <c r="D4" s="1" t="s">
        <v>276</v>
      </c>
      <c r="E4" s="1" t="s">
        <v>270</v>
      </c>
      <c r="F4" s="1" t="s">
        <v>271</v>
      </c>
      <c r="G4" s="1" t="s">
        <v>272</v>
      </c>
      <c r="H4" s="1" t="s">
        <v>273</v>
      </c>
      <c r="I4" s="1" t="s">
        <v>88</v>
      </c>
      <c r="J4" s="1" t="s">
        <v>409</v>
      </c>
    </row>
    <row r="5" spans="1:10">
      <c r="A5" t="s">
        <v>285</v>
      </c>
      <c r="B5" s="1" t="s">
        <v>286</v>
      </c>
      <c r="C5" s="2">
        <v>46252.310902777797</v>
      </c>
      <c r="D5" s="1" t="s">
        <v>287</v>
      </c>
      <c r="E5" s="1" t="s">
        <v>288</v>
      </c>
      <c r="F5" s="1" t="s">
        <v>289</v>
      </c>
      <c r="G5" s="1" t="s">
        <v>290</v>
      </c>
      <c r="H5" s="1" t="s">
        <v>291</v>
      </c>
      <c r="I5" s="1" t="s">
        <v>175</v>
      </c>
      <c r="J5" s="1" t="s">
        <v>409</v>
      </c>
    </row>
  </sheetData>
  <dataValidations count="7">
    <dataValidation allowBlank="1" showInputMessage="1" showErrorMessage="1" error=" " promptTitle="Oppslag" prompt="Denne Sykdomsområde-oppføringen må allerede eksistere i Microsoft Dynamics 365 eller i denne kildefilen." sqref="I2:I1048576" xr:uid="{6B08D720-F8FA-4F1F-8884-529020BE4DEE}"/>
    <dataValidation allowBlank="1" showInputMessage="1" showErrorMessage="1" error=" " promptTitle="Oppslag" prompt="Denne Sykdom-oppføringen må allerede eksistere i Microsoft Dynamics 365 eller i denne kildefilen." sqref="H2:H1048576" xr:uid="{D63CC645-1CAD-4574-A57E-74754C257669}"/>
    <dataValidation type="textLength" operator="lessThanOrEqual" allowBlank="1" showInputMessage="1" showErrorMessage="1" errorTitle="Lengde overskredet" error="Denne verdien må være mindre enn eller nøyaktig 2000 tegn lang." promptTitle="Tekst" prompt="Maksimumslengde: 2000 tegn." sqref="G2:G1048576" xr:uid="{25A234AA-7AEE-40A0-B237-99A317ADF8D7}">
      <formula1>2000</formula1>
    </dataValidation>
    <dataValidation type="textLength" operator="lessThanOrEqual" showInputMessage="1" showErrorMessage="1" errorTitle="Lengde overskredet" error="Denne verdien må være mindre enn eller nøyaktig 400 tegn lang." promptTitle="Tekst (obligatorisk)" prompt="Maksimumslengde: 400 tegn." sqref="F2:F1048576" xr:uid="{0AF50ECD-EDD7-4A4E-B0EF-5980BDB8397C}">
      <formula1>400</formula1>
    </dataValidation>
    <dataValidation type="textLength" operator="lessThanOrEqual" showInputMessage="1" showErrorMessage="1" errorTitle="Lengde overskredet" error="Denne verdien må være mindre enn eller nøyaktig 200 tegn lang." promptTitle="Tekst (obligatorisk)" prompt="Maksimumslengde: 200 tegn." sqref="E2:E1048576" xr:uid="{218A3B68-482E-40D2-9FED-4EC0DC605F4B}">
      <formula1>200</formula1>
    </dataValidation>
    <dataValidation type="textLength" operator="lessThanOrEqual" allowBlank="1" showInputMessage="1" showErrorMessage="1" errorTitle="Lengde overskredet" error="Denne verdien må være mindre enn eller nøyaktig 100 tegn lang." promptTitle="Tekst" prompt="Maksimumslengde: 100 tegn." sqref="D2:D1048576" xr:uid="{857089EE-7DD4-4A94-92F2-37B032C0F618}">
      <formula1>100</formula1>
    </dataValidation>
    <dataValidation type="date" operator="greaterThanOrEqual" allowBlank="1" showInputMessage="1" showErrorMessage="1" errorTitle="Ugyldig dato" error="(Ikke endre)Endret må ha riktig dato/klokkeslett-format." promptTitle="Dato og klokkeslett" prompt=" " sqref="C2:C1048576" xr:uid="{AB9C23A6-1094-4B4F-95E2-4DDAADAB9692}">
      <formula1>1</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AB3"/>
  <sheetViews>
    <sheetView workbookViewId="0"/>
  </sheetViews>
  <sheetFormatPr baseColWidth="10" defaultRowHeight="14.4"/>
  <sheetData>
    <row r="1" spans="1:28">
      <c r="A1" t="s">
        <v>382</v>
      </c>
    </row>
    <row r="2" spans="1:28">
      <c r="A2" t="s">
        <v>383</v>
      </c>
      <c r="B2" t="s">
        <v>22</v>
      </c>
      <c r="C2" t="s">
        <v>159</v>
      </c>
      <c r="D2" t="s">
        <v>207</v>
      </c>
      <c r="E2" t="s">
        <v>384</v>
      </c>
      <c r="F2" t="s">
        <v>385</v>
      </c>
      <c r="G2" t="s">
        <v>386</v>
      </c>
      <c r="H2" t="s">
        <v>387</v>
      </c>
    </row>
    <row r="3" spans="1:28">
      <c r="A3" t="s">
        <v>388</v>
      </c>
      <c r="B3" t="s">
        <v>389</v>
      </c>
      <c r="C3" t="s">
        <v>390</v>
      </c>
      <c r="D3" t="s">
        <v>391</v>
      </c>
      <c r="E3" t="s">
        <v>23</v>
      </c>
      <c r="F3" t="s">
        <v>192</v>
      </c>
      <c r="G3" t="s">
        <v>392</v>
      </c>
      <c r="H3" t="s">
        <v>393</v>
      </c>
      <c r="I3" t="s">
        <v>160</v>
      </c>
      <c r="J3" t="s">
        <v>208</v>
      </c>
      <c r="K3" t="s">
        <v>358</v>
      </c>
      <c r="L3" t="s">
        <v>222</v>
      </c>
      <c r="M3" t="s">
        <v>394</v>
      </c>
      <c r="N3" t="s">
        <v>395</v>
      </c>
      <c r="O3" t="s">
        <v>396</v>
      </c>
      <c r="P3" t="s">
        <v>397</v>
      </c>
      <c r="Q3" t="s">
        <v>398</v>
      </c>
      <c r="R3" t="s">
        <v>399</v>
      </c>
      <c r="S3" t="s">
        <v>400</v>
      </c>
      <c r="T3" t="s">
        <v>401</v>
      </c>
      <c r="U3" t="s">
        <v>402</v>
      </c>
      <c r="V3" t="s">
        <v>403</v>
      </c>
      <c r="W3" t="s">
        <v>404</v>
      </c>
      <c r="X3" t="s">
        <v>405</v>
      </c>
      <c r="Y3" t="s">
        <v>406</v>
      </c>
      <c r="Z3" t="s">
        <v>407</v>
      </c>
      <c r="AA3" t="s">
        <v>408</v>
      </c>
      <c r="AB3" t="s">
        <v>387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9C59E7F35C8584FA6DDBFEBF8302E71" ma:contentTypeVersion="27" ma:contentTypeDescription="Opprett et nytt dokument." ma:contentTypeScope="" ma:versionID="db154bd6145e4059846fa3a4b0030707">
  <xsd:schema xmlns:xsd="http://www.w3.org/2001/XMLSchema" xmlns:xs="http://www.w3.org/2001/XMLSchema" xmlns:p="http://schemas.microsoft.com/office/2006/metadata/properties" xmlns:ns2="2caa7204-c902-412c-9e38-c8859d6396fd" xmlns:ns3="4f29faa9-cb9a-49c8-bd80-5612e4f007cb" targetNamespace="http://schemas.microsoft.com/office/2006/metadata/properties" ma:root="true" ma:fieldsID="6c0ebca2ffb05c76260dd69705b86d23" ns2:_="" ns3:_="">
    <xsd:import namespace="2caa7204-c902-412c-9e38-c8859d6396fd"/>
    <xsd:import namespace="4f29faa9-cb9a-49c8-bd80-5612e4f007cb"/>
    <xsd:element name="properties">
      <xsd:complexType>
        <xsd:sequence>
          <xsd:element name="documentManagement">
            <xsd:complexType>
              <xsd:all>
                <xsd:element ref="ns2:SLVArkivKonfidensialitet" minOccurs="0"/>
                <xsd:element ref="ns2:SLVArkivLagring" minOccurs="0"/>
                <xsd:element ref="ns2:SlvArkivStatus" minOccurs="0"/>
                <xsd:element ref="ns3:MediaServiceMetadata" minOccurs="0"/>
                <xsd:element ref="ns3:MediaServiceFastMetadata" minOccurs="0"/>
                <xsd:element ref="ns2:SharedWithUsers" minOccurs="0"/>
                <xsd:element ref="ns2:SharedWithDetails" minOccurs="0"/>
                <xsd:element ref="ns3:MediaServiceAutoKeyPoints" minOccurs="0"/>
                <xsd:element ref="ns3:MediaServiceKeyPoints" minOccurs="0"/>
                <xsd:element ref="ns3:Innhold"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Kommentar" minOccurs="0"/>
                <xsd:element ref="ns3:_Flow_SignoffStatus" minOccurs="0"/>
                <xsd:element ref="ns3:MediaServiceLocation" minOccurs="0"/>
                <xsd:element ref="ns2:TaxKeywordTaxHTField" minOccurs="0"/>
                <xsd:element ref="ns2:TaxCatchAll" minOccurs="0"/>
                <xsd:element ref="ns3:Forh_x00e5_ndsvisning"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aa7204-c902-412c-9e38-c8859d6396fd" elementFormDefault="qualified">
    <xsd:import namespace="http://schemas.microsoft.com/office/2006/documentManagement/types"/>
    <xsd:import namespace="http://schemas.microsoft.com/office/infopath/2007/PartnerControls"/>
    <xsd:element name="SLVArkivKonfidensialitet" ma:index="8" nillable="true" ma:displayName="Konfidensialitet" ma:default="Intern" ma:internalName="SLVArkivKonfidensialitet">
      <xsd:simpleType>
        <xsd:restriction base="dms:Choice">
          <xsd:enumeration value="Offentlig"/>
          <xsd:enumeration value="Intern"/>
          <xsd:enumeration value="Fortrolig"/>
        </xsd:restriction>
      </xsd:simpleType>
    </xsd:element>
    <xsd:element name="SLVArkivLagring" ma:index="9" nillable="true" ma:displayName="Varighet på team" ma:default="Fast" ma:internalName="SLVArkivLagring">
      <xsd:simpleType>
        <xsd:restriction base="dms:Text"/>
      </xsd:simpleType>
    </xsd:element>
    <xsd:element name="SlvArkivStatus" ma:index="10" nillable="true" ma:displayName="Arkivstatus" ma:default="" ma:internalName="SlvArkivStatus">
      <xsd:simpleType>
        <xsd:restriction base="dms:Choice">
          <xsd:enumeration value="Klar for arkivering"/>
          <xsd:enumeration value="Arkivert"/>
        </xsd:restriction>
      </xsd:simpleType>
    </xsd:element>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element name="TaxKeywordTaxHTField" ma:index="28" nillable="true" ma:taxonomy="true" ma:internalName="TaxKeywordTaxHTField" ma:taxonomyFieldName="TaxKeyword" ma:displayName="Organisasjonsnøkkelord" ma:fieldId="{23f27201-bee3-471e-b2e7-b64fd8b7ca38}" ma:taxonomyMulti="true" ma:sspId="5a128127-ad65-419f-a2b4-8f132ea9a5d7" ma:termSetId="00000000-0000-0000-0000-000000000000" ma:anchorId="00000000-0000-0000-0000-000000000000" ma:open="true" ma:isKeyword="true">
      <xsd:complexType>
        <xsd:sequence>
          <xsd:element ref="pc:Terms" minOccurs="0" maxOccurs="1"/>
        </xsd:sequence>
      </xsd:complexType>
    </xsd:element>
    <xsd:element name="TaxCatchAll" ma:index="29" nillable="true" ma:displayName="Taxonomy Catch All Column" ma:hidden="true" ma:list="{52c07687-bc39-4f99-852c-05aad6c3df0a}" ma:internalName="TaxCatchAll" ma:showField="CatchAllData" ma:web="2caa7204-c902-412c-9e38-c8859d6396f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29faa9-cb9a-49c8-bd80-5612e4f007c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Innhold" ma:index="17" nillable="true" ma:displayName="Innhold" ma:format="Dropdown" ma:internalName="Innhold">
      <xsd:simpleType>
        <xsd:restriction base="dms:Text">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AutoTags" ma:index="20" nillable="true" ma:displayName="Tags" ma:internalName="MediaServiceAutoTags"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Kommentar" ma:index="24" nillable="true" ma:displayName="Kommentar" ma:description="hva skal være her?" ma:format="Dropdown" ma:internalName="Kommentar">
      <xsd:simpleType>
        <xsd:restriction base="dms:Text">
          <xsd:maxLength value="255"/>
        </xsd:restriction>
      </xsd:simpleType>
    </xsd:element>
    <xsd:element name="_Flow_SignoffStatus" ma:index="25" nillable="true" ma:displayName="Godkjenningsstatus" ma:internalName="Godkjenningsstatus">
      <xsd:simpleType>
        <xsd:restriction base="dms:Text"/>
      </xsd:simpleType>
    </xsd:element>
    <xsd:element name="MediaServiceLocation" ma:index="26" nillable="true" ma:displayName="Location" ma:internalName="MediaServiceLocation" ma:readOnly="true">
      <xsd:simpleType>
        <xsd:restriction base="dms:Text"/>
      </xsd:simpleType>
    </xsd:element>
    <xsd:element name="Forh_x00e5_ndsvisning" ma:index="30" nillable="true" ma:displayName="Forhåndsvisning" ma:format="Dropdown" ma:internalName="Forh_x00e5_ndsvisning">
      <xsd:simpleType>
        <xsd:restriction base="dms:Note">
          <xsd:maxLength value="255"/>
        </xsd:restriction>
      </xsd:simpleType>
    </xsd:element>
    <xsd:element name="lcf76f155ced4ddcb4097134ff3c332f" ma:index="32" nillable="true" ma:taxonomy="true" ma:internalName="lcf76f155ced4ddcb4097134ff3c332f" ma:taxonomyFieldName="MediaServiceImageTags" ma:displayName="Bildemerkelapper" ma:readOnly="false" ma:fieldId="{5cf76f15-5ced-4ddc-b409-7134ff3c332f}" ma:taxonomyMulti="true" ma:sspId="5a128127-ad65-419f-a2b4-8f132ea9a5d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orh_x00e5_ndsvisning xmlns="4f29faa9-cb9a-49c8-bd80-5612e4f007cb" xsi:nil="true"/>
    <SLVArkivKonfidensialitet xmlns="2caa7204-c902-412c-9e38-c8859d6396fd">Intern</SLVArkivKonfidensialitet>
    <TaxKeywordTaxHTField xmlns="2caa7204-c902-412c-9e38-c8859d6396fd">
      <Terms xmlns="http://schemas.microsoft.com/office/infopath/2007/PartnerControls"/>
    </TaxKeywordTaxHTField>
    <_Flow_SignoffStatus xmlns="4f29faa9-cb9a-49c8-bd80-5612e4f007cb" xsi:nil="true"/>
    <SlvArkivStatus xmlns="2caa7204-c902-412c-9e38-c8859d6396fd" xsi:nil="true"/>
    <Innhold xmlns="4f29faa9-cb9a-49c8-bd80-5612e4f007cb" xsi:nil="true"/>
    <Kommentar xmlns="4f29faa9-cb9a-49c8-bd80-5612e4f007cb" xsi:nil="true"/>
    <SLVArkivLagring xmlns="2caa7204-c902-412c-9e38-c8859d6396fd">Fast</SLVArkivLagring>
    <TaxCatchAll xmlns="2caa7204-c902-412c-9e38-c8859d6396fd" xsi:nil="true"/>
    <lcf76f155ced4ddcb4097134ff3c332f xmlns="4f29faa9-cb9a-49c8-bd80-5612e4f007c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A99E66-7439-40A7-B686-D6B7FA0736A9}"/>
</file>

<file path=customXml/itemProps2.xml><?xml version="1.0" encoding="utf-8"?>
<ds:datastoreItem xmlns:ds="http://schemas.openxmlformats.org/officeDocument/2006/customXml" ds:itemID="{AB3A61D2-C4B9-4AFE-858C-147C58CEC258}"/>
</file>

<file path=customXml/itemProps3.xml><?xml version="1.0" encoding="utf-8"?>
<ds:datastoreItem xmlns:ds="http://schemas.openxmlformats.org/officeDocument/2006/customXml" ds:itemID="{24115431-9877-4364-A374-CDFE78FC4E39}"/>
</file>

<file path=docMetadata/LabelInfo.xml><?xml version="1.0" encoding="utf-8"?>
<clbl:labelList xmlns:clbl="http://schemas.microsoft.com/office/2020/mipLabelMetadata">
  <clbl:label id="{aa4622e8-3f34-4787-8f96-4ce46f95491c}" enabled="0" method="" siteId="{aa4622e8-3f34-4787-8f96-4ce46f95491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Oppdrag med dokumentasjon</vt:lpstr>
      <vt:lpstr>Oppdrag uten dokumentasjon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Hege Bue</dc:creator>
  <cp:lastModifiedBy>Hege Bue</cp:lastModifiedBy>
  <dcterms:created xsi:type="dcterms:W3CDTF">2026-10-05T11:17:44Z</dcterms:created>
  <dcterms:modified xsi:type="dcterms:W3CDTF">2026-10-05T12:17:01Z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MediaServiceImageTags">
    <vt:lpwstr/>
  </property>
  <property fmtid="{D5CDD505-2E9C-101B-9397-08002B2CF9AE}" pid="4" name="ContentTypeId">
    <vt:lpwstr>0x01010089C59E7F35C8584FA6DDBFEBF8302E71</vt:lpwstr>
  </property>
</Properties>
</file>